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2\"/>
    </mc:Choice>
  </mc:AlternateContent>
  <xr:revisionPtr revIDLastSave="0" documentId="8_{A6253768-1626-440C-A64E-D6E47D192994}" xr6:coauthVersionLast="36" xr6:coauthVersionMax="36" xr10:uidLastSave="{00000000-0000-0000-0000-000000000000}"/>
  <bookViews>
    <workbookView xWindow="0" yWindow="0" windowWidth="14380" windowHeight="6230" xr2:uid="{4DCE903B-3FEC-407D-B7BF-CA774A0B494C}"/>
  </bookViews>
  <sheets>
    <sheet name="2.1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9" i="1" l="1"/>
  <c r="F9" i="1"/>
</calcChain>
</file>

<file path=xl/sharedStrings.xml><?xml version="1.0" encoding="utf-8"?>
<sst xmlns="http://schemas.openxmlformats.org/spreadsheetml/2006/main" count="39" uniqueCount="39">
  <si>
    <t>Population</t>
  </si>
  <si>
    <t>人口</t>
  </si>
  <si>
    <t>2.1.1 Total population by districts, parishes and marine area</t>
  </si>
  <si>
    <t>按市區、堂區及海域之人口統計</t>
  </si>
  <si>
    <t>a)</t>
    <phoneticPr fontId="1" type="noConversion"/>
  </si>
  <si>
    <t>Districts - parishes - marine area</t>
  </si>
  <si>
    <t>Area</t>
  </si>
  <si>
    <t>MF</t>
  </si>
  <si>
    <t>M</t>
  </si>
  <si>
    <t>F</t>
  </si>
  <si>
    <t>Population density</t>
  </si>
  <si>
    <t>市區--堂區--海域</t>
  </si>
  <si>
    <t>面積以千平方公尺</t>
  </si>
  <si>
    <t>男女</t>
  </si>
  <si>
    <t>男</t>
  </si>
  <si>
    <t>女</t>
  </si>
  <si>
    <t>人口密度</t>
    <phoneticPr fontId="1" type="noConversion"/>
  </si>
  <si>
    <t>Total</t>
  </si>
  <si>
    <t>合計</t>
  </si>
  <si>
    <t>Marine area</t>
  </si>
  <si>
    <t>海域</t>
  </si>
  <si>
    <t>Macau</t>
  </si>
  <si>
    <t>澳門</t>
  </si>
  <si>
    <t>Parish of Sto. António</t>
  </si>
  <si>
    <t>聖安多尼堂區</t>
  </si>
  <si>
    <t>Parish of Sto. Lázaro</t>
  </si>
  <si>
    <t>望德堂區</t>
  </si>
  <si>
    <t>Parish of Sto. Lourenço</t>
  </si>
  <si>
    <t>聖老楞佐堂區</t>
  </si>
  <si>
    <t>Parish of Sé</t>
  </si>
  <si>
    <t>大堂區</t>
  </si>
  <si>
    <t>Parish of N. S. of Fátima</t>
  </si>
  <si>
    <t>花地瑪堂區</t>
  </si>
  <si>
    <t>Islands</t>
  </si>
  <si>
    <t>離島</t>
  </si>
  <si>
    <t>Taipa</t>
  </si>
  <si>
    <t>氹仔</t>
  </si>
  <si>
    <t>Coloane</t>
  </si>
  <si>
    <t>路環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</si>
</sst>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080F5-3DDA-41B6-A033-1D2A49C271A9}">
  <sheetPr codeName="Sheet1"/>
  <dimension ref="A1:I17"/>
  <sheetViews>
    <sheetView tabSelected="1" workbookViewId="0">
      <selection activeCell="F26" sqref="F26"/>
    </sheetView>
  </sheetViews>
  <sheetFormatPr defaultRowHeight="14" x14ac:dyDescent="0.3"/>
  <cols>
    <col min="1" max="1" width="28.6640625" customWidth="1"/>
    <col min="2" max="2" width="11" customWidth="1"/>
    <col min="3" max="3" width="22" customWidth="1"/>
    <col min="4" max="4" width="14" customWidth="1"/>
    <col min="5" max="5" width="16.9140625" customWidth="1"/>
    <col min="9" max="9" width="9" customWidth="1"/>
  </cols>
  <sheetData>
    <row r="1" spans="1:9" x14ac:dyDescent="0.3">
      <c r="A1" s="1">
        <v>2.1</v>
      </c>
    </row>
    <row r="2" spans="1:9" x14ac:dyDescent="0.3">
      <c r="A2" t="s">
        <v>0</v>
      </c>
    </row>
    <row r="3" spans="1:9" x14ac:dyDescent="0.3">
      <c r="A3" t="s">
        <v>1</v>
      </c>
    </row>
    <row r="4" spans="1:9" x14ac:dyDescent="0.3">
      <c r="A4" t="s">
        <v>2</v>
      </c>
    </row>
    <row r="5" spans="1:9" x14ac:dyDescent="0.3">
      <c r="A5" t="s">
        <v>3</v>
      </c>
      <c r="C5" t="s">
        <v>4</v>
      </c>
    </row>
    <row r="7" spans="1:9" x14ac:dyDescent="0.3">
      <c r="A7" t="s">
        <v>5</v>
      </c>
      <c r="E7" t="s">
        <v>6</v>
      </c>
      <c r="F7" t="s">
        <v>7</v>
      </c>
      <c r="G7" t="s">
        <v>8</v>
      </c>
      <c r="H7" t="s">
        <v>9</v>
      </c>
      <c r="I7" t="s">
        <v>10</v>
      </c>
    </row>
    <row r="8" spans="1:9" x14ac:dyDescent="0.3">
      <c r="A8" t="s">
        <v>11</v>
      </c>
      <c r="E8" t="s">
        <v>12</v>
      </c>
      <c r="F8" t="s">
        <v>13</v>
      </c>
      <c r="G8" t="s">
        <v>14</v>
      </c>
      <c r="H8" t="s">
        <v>15</v>
      </c>
      <c r="I8" t="s">
        <v>16</v>
      </c>
    </row>
    <row r="9" spans="1:9" x14ac:dyDescent="0.3">
      <c r="C9" t="s">
        <v>17</v>
      </c>
      <c r="D9" t="s">
        <v>18</v>
      </c>
      <c r="E9">
        <v>15515186</v>
      </c>
      <c r="F9">
        <f>SUM(F10:F17)</f>
        <v>248636</v>
      </c>
      <c r="G9">
        <f t="shared" ref="G9" si="0">SUM(G10:G17)</f>
        <v>127703</v>
      </c>
      <c r="H9">
        <v>120933</v>
      </c>
      <c r="I9">
        <v>16025</v>
      </c>
    </row>
    <row r="10" spans="1:9" x14ac:dyDescent="0.3">
      <c r="A10" t="s">
        <v>19</v>
      </c>
      <c r="B10" t="s">
        <v>20</v>
      </c>
      <c r="F10">
        <v>14533</v>
      </c>
      <c r="G10">
        <v>7524</v>
      </c>
      <c r="H10">
        <v>7009</v>
      </c>
    </row>
    <row r="11" spans="1:9" x14ac:dyDescent="0.3">
      <c r="A11" t="s">
        <v>21</v>
      </c>
      <c r="B11" t="s">
        <v>22</v>
      </c>
      <c r="C11" t="s">
        <v>23</v>
      </c>
      <c r="D11" s="2" t="s">
        <v>24</v>
      </c>
      <c r="E11" s="2"/>
      <c r="F11">
        <v>84008</v>
      </c>
      <c r="G11">
        <v>42965</v>
      </c>
      <c r="H11">
        <v>41403</v>
      </c>
    </row>
    <row r="12" spans="1:9" x14ac:dyDescent="0.3">
      <c r="C12" t="s">
        <v>25</v>
      </c>
      <c r="D12" s="2" t="s">
        <v>26</v>
      </c>
      <c r="E12" s="2"/>
      <c r="F12">
        <v>16406</v>
      </c>
      <c r="G12">
        <v>7974</v>
      </c>
      <c r="H12">
        <v>8432</v>
      </c>
    </row>
    <row r="13" spans="1:9" x14ac:dyDescent="0.3">
      <c r="C13" t="s">
        <v>27</v>
      </c>
      <c r="D13" s="2" t="s">
        <v>28</v>
      </c>
      <c r="E13" s="2">
        <v>5422368</v>
      </c>
      <c r="F13">
        <v>38340</v>
      </c>
      <c r="G13">
        <v>20116</v>
      </c>
      <c r="H13">
        <v>18224</v>
      </c>
    </row>
    <row r="14" spans="1:9" x14ac:dyDescent="0.3">
      <c r="C14" t="s">
        <v>29</v>
      </c>
      <c r="D14" s="2" t="s">
        <v>30</v>
      </c>
      <c r="E14" s="2"/>
      <c r="F14">
        <v>47420</v>
      </c>
      <c r="G14">
        <v>24378</v>
      </c>
      <c r="H14">
        <v>23042</v>
      </c>
    </row>
    <row r="15" spans="1:9" x14ac:dyDescent="0.3">
      <c r="C15" t="s">
        <v>31</v>
      </c>
      <c r="D15" s="2" t="s">
        <v>32</v>
      </c>
      <c r="E15" s="2"/>
      <c r="F15">
        <v>40706</v>
      </c>
      <c r="G15">
        <v>21059</v>
      </c>
      <c r="H15">
        <v>19647</v>
      </c>
    </row>
    <row r="16" spans="1:9" x14ac:dyDescent="0.3">
      <c r="A16" t="s">
        <v>33</v>
      </c>
      <c r="B16" t="s">
        <v>34</v>
      </c>
      <c r="C16" t="s">
        <v>35</v>
      </c>
      <c r="D16" t="s">
        <v>36</v>
      </c>
      <c r="E16">
        <v>3478146</v>
      </c>
      <c r="F16">
        <v>5352</v>
      </c>
      <c r="G16">
        <v>2703</v>
      </c>
      <c r="H16">
        <v>2649</v>
      </c>
    </row>
    <row r="17" spans="3:8" x14ac:dyDescent="0.3">
      <c r="C17" t="s">
        <v>37</v>
      </c>
      <c r="D17" t="s">
        <v>38</v>
      </c>
      <c r="E17">
        <v>6614682</v>
      </c>
      <c r="F17">
        <v>1871</v>
      </c>
      <c r="G17">
        <v>984</v>
      </c>
      <c r="H17">
        <v>887</v>
      </c>
    </row>
  </sheetData>
  <phoneticPr fontId="1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2.1.1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2019-05-25T07:55:03Z</dcterms:created>
  <dcterms:modified xsi:type="dcterms:W3CDTF">2019-05-25T07:55:04Z</dcterms:modified>
</cp:coreProperties>
</file>