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1\"/>
    </mc:Choice>
  </mc:AlternateContent>
  <xr:revisionPtr revIDLastSave="0" documentId="8_{4E500733-6DBE-46E7-BBC4-517D4F62F078}" xr6:coauthVersionLast="36" xr6:coauthVersionMax="36" xr10:uidLastSave="{00000000-0000-0000-0000-000000000000}"/>
  <bookViews>
    <workbookView xWindow="0" yWindow="0" windowWidth="14380" windowHeight="6230" xr2:uid="{2A6C5027-3DF5-4847-AA8F-C6B0652DF077}"/>
  </bookViews>
  <sheets>
    <sheet name="10.1.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5" i="1" l="1"/>
  <c r="E34" i="1"/>
  <c r="E32" i="1"/>
  <c r="G31" i="1"/>
  <c r="F31" i="1"/>
  <c r="E31" i="1"/>
  <c r="E27" i="1"/>
  <c r="E25" i="1"/>
  <c r="E24" i="1"/>
  <c r="E23" i="1"/>
  <c r="E22" i="1"/>
  <c r="E21" i="1"/>
  <c r="E20" i="1"/>
  <c r="G19" i="1"/>
  <c r="F19" i="1"/>
  <c r="E19" i="1" s="1"/>
  <c r="E15" i="1"/>
  <c r="E14" i="1"/>
  <c r="E13" i="1"/>
  <c r="E12" i="1"/>
  <c r="G11" i="1"/>
  <c r="F11" i="1"/>
  <c r="E11" i="1" s="1"/>
</calcChain>
</file>

<file path=xl/sharedStrings.xml><?xml version="1.0" encoding="utf-8"?>
<sst xmlns="http://schemas.openxmlformats.org/spreadsheetml/2006/main" count="60" uniqueCount="52">
  <si>
    <t>10.1.5 Stamp duty revenue</t>
    <phoneticPr fontId="1" type="noConversion"/>
  </si>
  <si>
    <t>印花稅收入</t>
    <phoneticPr fontId="1" type="noConversion"/>
  </si>
  <si>
    <t>Patacas</t>
    <phoneticPr fontId="1" type="noConversion"/>
  </si>
  <si>
    <t>元</t>
    <phoneticPr fontId="1" type="noConversion"/>
  </si>
  <si>
    <t>Specification of tax</t>
    <phoneticPr fontId="1" type="noConversion"/>
  </si>
  <si>
    <t>Total</t>
    <phoneticPr fontId="1" type="noConversion"/>
  </si>
  <si>
    <t>Macau</t>
    <phoneticPr fontId="1" type="noConversion"/>
  </si>
  <si>
    <t>Islands</t>
    <phoneticPr fontId="1" type="noConversion"/>
  </si>
  <si>
    <t>稅項</t>
    <phoneticPr fontId="1" type="noConversion"/>
  </si>
  <si>
    <t>總數</t>
    <phoneticPr fontId="1" type="noConversion"/>
  </si>
  <si>
    <t>澳門</t>
    <phoneticPr fontId="1" type="noConversion"/>
  </si>
  <si>
    <t>離島</t>
    <phoneticPr fontId="1" type="noConversion"/>
  </si>
  <si>
    <t>Grand total</t>
    <phoneticPr fontId="1" type="noConversion"/>
  </si>
  <si>
    <t>合共</t>
    <phoneticPr fontId="1" type="noConversion"/>
  </si>
  <si>
    <t>Revenue stamps and stamp paper</t>
    <phoneticPr fontId="1" type="noConversion"/>
  </si>
  <si>
    <t>印花及呈文紙</t>
    <phoneticPr fontId="1" type="noConversion"/>
  </si>
  <si>
    <t>Revenue stamps</t>
    <phoneticPr fontId="1" type="noConversion"/>
  </si>
  <si>
    <t>印花</t>
    <phoneticPr fontId="1" type="noConversion"/>
  </si>
  <si>
    <t>Stamp paper</t>
    <phoneticPr fontId="1" type="noConversion"/>
  </si>
  <si>
    <t>呈文紙</t>
    <phoneticPr fontId="1" type="noConversion"/>
  </si>
  <si>
    <t>Drafts</t>
    <phoneticPr fontId="1" type="noConversion"/>
  </si>
  <si>
    <t>附有印花之票據</t>
    <phoneticPr fontId="1" type="noConversion"/>
  </si>
  <si>
    <t>Welfare stamps</t>
    <phoneticPr fontId="1" type="noConversion"/>
  </si>
  <si>
    <t>慈善印花</t>
    <phoneticPr fontId="1" type="noConversion"/>
  </si>
  <si>
    <t>Stamp duty</t>
    <phoneticPr fontId="1" type="noConversion"/>
  </si>
  <si>
    <t>收銀印花稅</t>
    <phoneticPr fontId="1" type="noConversion"/>
  </si>
  <si>
    <t>From advertisements in newspapers and other publications consisting of posters and others</t>
    <phoneticPr fontId="1" type="noConversion"/>
  </si>
  <si>
    <t>定期性刊物及其他刊物之廣告，包括招貼及其他告示</t>
    <phoneticPr fontId="1" type="noConversion"/>
  </si>
  <si>
    <t>Advertisements through publicity</t>
    <phoneticPr fontId="1" type="noConversion"/>
  </si>
  <si>
    <t>宣傳廣告</t>
    <phoneticPr fontId="1" type="noConversion"/>
  </si>
  <si>
    <t>Of signboards, posters or any other fixed or painted advertisements</t>
    <phoneticPr fontId="1" type="noConversion"/>
  </si>
  <si>
    <t>招牌，招貼或其他固定的或油漆的廣告</t>
    <phoneticPr fontId="1" type="noConversion"/>
  </si>
  <si>
    <t>Of shows and other entertainment</t>
    <phoneticPr fontId="1" type="noConversion"/>
  </si>
  <si>
    <t>表演及娛樂</t>
    <phoneticPr fontId="1" type="noConversion"/>
  </si>
  <si>
    <t>From travelling tickets</t>
    <phoneticPr fontId="1" type="noConversion"/>
  </si>
  <si>
    <t>船票</t>
    <phoneticPr fontId="1" type="noConversion"/>
  </si>
  <si>
    <t>From tickets of public shows and expositions</t>
    <phoneticPr fontId="1" type="noConversion"/>
  </si>
  <si>
    <t>公開表演及展覽會入場券</t>
    <phoneticPr fontId="1" type="noConversion"/>
  </si>
  <si>
    <t>From books</t>
    <phoneticPr fontId="1" type="noConversion"/>
  </si>
  <si>
    <t>書籍</t>
    <phoneticPr fontId="1" type="noConversion"/>
  </si>
  <si>
    <t>From lawsuits</t>
    <phoneticPr fontId="1" type="noConversion"/>
  </si>
  <si>
    <t>訴訟</t>
    <phoneticPr fontId="1" type="noConversion"/>
  </si>
  <si>
    <t>Other</t>
    <phoneticPr fontId="1" type="noConversion"/>
  </si>
  <si>
    <t>其他</t>
    <phoneticPr fontId="1" type="noConversion"/>
  </si>
  <si>
    <t>Special stamp duty</t>
    <phoneticPr fontId="1" type="noConversion"/>
  </si>
  <si>
    <t>特別印花稅</t>
    <phoneticPr fontId="1" type="noConversion"/>
  </si>
  <si>
    <t>From cheques paid through delivery notes</t>
    <phoneticPr fontId="1" type="noConversion"/>
  </si>
  <si>
    <t>支票（以憑單支付）</t>
    <phoneticPr fontId="1" type="noConversion"/>
  </si>
  <si>
    <t>From stamps for cheques</t>
    <phoneticPr fontId="1" type="noConversion"/>
  </si>
  <si>
    <t>支票印花</t>
    <phoneticPr fontId="1" type="noConversion"/>
  </si>
  <si>
    <t>From notice of receipts</t>
    <phoneticPr fontId="1" type="noConversion"/>
  </si>
  <si>
    <t>徵稅單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</si>
</sst>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[$MOP]\ * #,##0.00_ ;_ [$MOP]\ * \-#,##0.00_ ;_ [$MOP]\ * &quot;-&quot;??_ ;_ @_ "/>
  </numFmts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76" fontId="0" fillId="0" borderId="0" xfId="0" applyNumberFormat="1"/>
    <xf numFmtId="0" fontId="0" fillId="0" borderId="0" xfId="0" applyAlignment="1">
      <alignment wrapText="1"/>
    </xf>
    <xf numFmtId="0" fontId="0" fillId="0" borderId="1" xfId="0" applyBorder="1" applyAlignment="1">
      <alignment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0E885-28C6-4259-8297-9E259A7E5818}">
  <sheetPr codeName="Sheet69"/>
  <dimension ref="A1:G35"/>
  <sheetViews>
    <sheetView tabSelected="1" workbookViewId="0">
      <selection activeCell="E12" sqref="E12"/>
    </sheetView>
  </sheetViews>
  <sheetFormatPr defaultRowHeight="14" x14ac:dyDescent="0.3"/>
  <cols>
    <col min="1" max="1" width="31" bestFit="1" customWidth="1"/>
    <col min="2" max="2" width="15.08203125" customWidth="1"/>
    <col min="3" max="3" width="15.4140625" customWidth="1"/>
    <col min="5" max="6" width="19.75" bestFit="1" customWidth="1"/>
    <col min="7" max="7" width="16.9140625" bestFit="1" customWidth="1"/>
  </cols>
  <sheetData>
    <row r="1" spans="1:7" x14ac:dyDescent="0.3">
      <c r="A1" t="s">
        <v>0</v>
      </c>
    </row>
    <row r="2" spans="1:7" x14ac:dyDescent="0.3">
      <c r="A2" t="s">
        <v>1</v>
      </c>
    </row>
    <row r="3" spans="1:7" x14ac:dyDescent="0.3">
      <c r="A3" t="s">
        <v>2</v>
      </c>
    </row>
    <row r="4" spans="1:7" x14ac:dyDescent="0.3">
      <c r="A4" t="s">
        <v>3</v>
      </c>
    </row>
    <row r="6" spans="1:7" x14ac:dyDescent="0.3">
      <c r="A6" t="s">
        <v>4</v>
      </c>
      <c r="E6" t="s">
        <v>5</v>
      </c>
      <c r="F6" t="s">
        <v>6</v>
      </c>
      <c r="G6" t="s">
        <v>7</v>
      </c>
    </row>
    <row r="7" spans="1:7" x14ac:dyDescent="0.3">
      <c r="A7" t="s">
        <v>8</v>
      </c>
      <c r="E7" t="s">
        <v>9</v>
      </c>
      <c r="F7" t="s">
        <v>10</v>
      </c>
      <c r="G7" t="s">
        <v>11</v>
      </c>
    </row>
    <row r="8" spans="1:7" x14ac:dyDescent="0.3">
      <c r="C8" t="s">
        <v>12</v>
      </c>
      <c r="D8" t="s">
        <v>13</v>
      </c>
      <c r="E8" s="1">
        <v>17141560</v>
      </c>
      <c r="F8" s="1">
        <v>16952606</v>
      </c>
      <c r="G8" s="1">
        <v>188954</v>
      </c>
    </row>
    <row r="9" spans="1:7" x14ac:dyDescent="0.3">
      <c r="A9" t="s">
        <v>14</v>
      </c>
      <c r="E9" s="1"/>
      <c r="F9" s="1"/>
      <c r="G9" s="1"/>
    </row>
    <row r="10" spans="1:7" x14ac:dyDescent="0.3">
      <c r="A10" t="s">
        <v>15</v>
      </c>
      <c r="E10" s="1"/>
      <c r="F10" s="1"/>
      <c r="G10" s="1"/>
    </row>
    <row r="11" spans="1:7" x14ac:dyDescent="0.3">
      <c r="C11" t="s">
        <v>5</v>
      </c>
      <c r="D11" t="s">
        <v>9</v>
      </c>
      <c r="E11" s="1">
        <f>SUM(F11:G11)</f>
        <v>3915015</v>
      </c>
      <c r="F11" s="1">
        <f t="shared" ref="F11:G11" si="0">SUM(F12:F15)</f>
        <v>3904753</v>
      </c>
      <c r="G11" s="1">
        <f t="shared" si="0"/>
        <v>10262</v>
      </c>
    </row>
    <row r="12" spans="1:7" x14ac:dyDescent="0.3">
      <c r="A12" t="s">
        <v>16</v>
      </c>
      <c r="B12" t="s">
        <v>17</v>
      </c>
      <c r="E12" s="1">
        <f t="shared" ref="E12:E15" si="1">SUM(F12:G12)</f>
        <v>2827342</v>
      </c>
      <c r="F12" s="1">
        <v>2818774</v>
      </c>
      <c r="G12" s="1">
        <v>8568</v>
      </c>
    </row>
    <row r="13" spans="1:7" x14ac:dyDescent="0.3">
      <c r="A13" t="s">
        <v>18</v>
      </c>
      <c r="B13" t="s">
        <v>19</v>
      </c>
      <c r="E13" s="1">
        <f t="shared" si="1"/>
        <v>341468</v>
      </c>
      <c r="F13" s="1">
        <v>339774</v>
      </c>
      <c r="G13" s="1">
        <v>1694</v>
      </c>
    </row>
    <row r="14" spans="1:7" x14ac:dyDescent="0.3">
      <c r="A14" t="s">
        <v>20</v>
      </c>
      <c r="B14" t="s">
        <v>21</v>
      </c>
      <c r="E14" s="1">
        <f t="shared" si="1"/>
        <v>27619</v>
      </c>
      <c r="F14" s="1">
        <v>27619</v>
      </c>
      <c r="G14" s="1"/>
    </row>
    <row r="15" spans="1:7" x14ac:dyDescent="0.3">
      <c r="A15" t="s">
        <v>22</v>
      </c>
      <c r="B15" t="s">
        <v>23</v>
      </c>
      <c r="E15" s="1">
        <f t="shared" si="1"/>
        <v>718586</v>
      </c>
      <c r="F15" s="1">
        <v>718586</v>
      </c>
      <c r="G15" s="1"/>
    </row>
    <row r="16" spans="1:7" x14ac:dyDescent="0.3">
      <c r="E16" s="1"/>
      <c r="F16" s="1"/>
      <c r="G16" s="1"/>
    </row>
    <row r="17" spans="1:7" x14ac:dyDescent="0.3">
      <c r="A17" t="s">
        <v>24</v>
      </c>
      <c r="E17" s="1"/>
      <c r="F17" s="1"/>
      <c r="G17" s="1"/>
    </row>
    <row r="18" spans="1:7" x14ac:dyDescent="0.3">
      <c r="A18" t="s">
        <v>25</v>
      </c>
      <c r="E18" s="1"/>
      <c r="F18" s="1"/>
      <c r="G18" s="1"/>
    </row>
    <row r="19" spans="1:7" x14ac:dyDescent="0.3">
      <c r="C19" t="s">
        <v>5</v>
      </c>
      <c r="D19" t="s">
        <v>9</v>
      </c>
      <c r="E19" s="1">
        <f>SUM(F19:G19)</f>
        <v>4281726</v>
      </c>
      <c r="F19" s="1">
        <f t="shared" ref="F19:G19" si="2">SUM(F20:F27)</f>
        <v>4200575</v>
      </c>
      <c r="G19" s="1">
        <f t="shared" si="2"/>
        <v>81151</v>
      </c>
    </row>
    <row r="20" spans="1:7" ht="56" x14ac:dyDescent="0.3">
      <c r="A20" s="2" t="s">
        <v>26</v>
      </c>
      <c r="B20" s="2" t="s">
        <v>27</v>
      </c>
      <c r="C20" s="3" t="s">
        <v>28</v>
      </c>
      <c r="D20" s="2" t="s">
        <v>29</v>
      </c>
      <c r="E20" s="1">
        <f t="shared" ref="E20:E35" si="3">SUM(F20:G20)</f>
        <v>3050</v>
      </c>
      <c r="F20" s="1">
        <v>3050</v>
      </c>
      <c r="G20" s="1"/>
    </row>
    <row r="21" spans="1:7" ht="70" x14ac:dyDescent="0.3">
      <c r="C21" s="3" t="s">
        <v>30</v>
      </c>
      <c r="D21" s="2" t="s">
        <v>31</v>
      </c>
      <c r="E21" s="1">
        <f t="shared" si="3"/>
        <v>10336</v>
      </c>
      <c r="F21" s="1">
        <v>7905</v>
      </c>
      <c r="G21" s="1">
        <v>2431</v>
      </c>
    </row>
    <row r="22" spans="1:7" ht="42" x14ac:dyDescent="0.3">
      <c r="C22" s="3" t="s">
        <v>32</v>
      </c>
      <c r="D22" s="2" t="s">
        <v>33</v>
      </c>
      <c r="E22" s="1">
        <f t="shared" si="3"/>
        <v>513</v>
      </c>
      <c r="F22" s="1">
        <v>513</v>
      </c>
      <c r="G22" s="1"/>
    </row>
    <row r="23" spans="1:7" x14ac:dyDescent="0.3">
      <c r="A23" t="s">
        <v>34</v>
      </c>
      <c r="B23" t="s">
        <v>35</v>
      </c>
      <c r="E23" s="1">
        <f t="shared" si="3"/>
        <v>2291160</v>
      </c>
      <c r="F23" s="1">
        <v>2291160</v>
      </c>
      <c r="G23" s="1"/>
    </row>
    <row r="24" spans="1:7" ht="28" x14ac:dyDescent="0.3">
      <c r="A24" s="2" t="s">
        <v>36</v>
      </c>
      <c r="B24" s="2" t="s">
        <v>37</v>
      </c>
      <c r="E24" s="1">
        <f t="shared" si="3"/>
        <v>1946185</v>
      </c>
      <c r="F24" s="1">
        <v>1870855</v>
      </c>
      <c r="G24" s="1">
        <v>75330</v>
      </c>
    </row>
    <row r="25" spans="1:7" x14ac:dyDescent="0.3">
      <c r="A25" t="s">
        <v>38</v>
      </c>
      <c r="B25" t="s">
        <v>39</v>
      </c>
      <c r="E25" s="1">
        <f t="shared" si="3"/>
        <v>27092</v>
      </c>
      <c r="F25" s="1">
        <v>27092</v>
      </c>
      <c r="G25" s="1"/>
    </row>
    <row r="26" spans="1:7" x14ac:dyDescent="0.3">
      <c r="A26" t="s">
        <v>40</v>
      </c>
      <c r="B26" t="s">
        <v>41</v>
      </c>
      <c r="E26" s="1"/>
      <c r="F26" s="1"/>
      <c r="G26" s="1"/>
    </row>
    <row r="27" spans="1:7" x14ac:dyDescent="0.3">
      <c r="A27" t="s">
        <v>42</v>
      </c>
      <c r="B27" t="s">
        <v>43</v>
      </c>
      <c r="E27" s="1">
        <f t="shared" si="3"/>
        <v>3390</v>
      </c>
      <c r="F27" s="1"/>
      <c r="G27" s="1">
        <v>3390</v>
      </c>
    </row>
    <row r="28" spans="1:7" x14ac:dyDescent="0.3">
      <c r="E28" s="1"/>
      <c r="F28" s="1"/>
      <c r="G28" s="1"/>
    </row>
    <row r="29" spans="1:7" x14ac:dyDescent="0.3">
      <c r="A29" t="s">
        <v>44</v>
      </c>
      <c r="E29" s="1"/>
      <c r="F29" s="1"/>
      <c r="G29" s="1"/>
    </row>
    <row r="30" spans="1:7" x14ac:dyDescent="0.3">
      <c r="A30" t="s">
        <v>45</v>
      </c>
      <c r="E30" s="1"/>
      <c r="F30" s="1"/>
      <c r="G30" s="1"/>
    </row>
    <row r="31" spans="1:7" x14ac:dyDescent="0.3">
      <c r="C31" t="s">
        <v>5</v>
      </c>
      <c r="D31" t="s">
        <v>9</v>
      </c>
      <c r="E31" s="1">
        <f t="shared" si="3"/>
        <v>8947819</v>
      </c>
      <c r="F31" s="1">
        <f t="shared" ref="F31:G31" si="4">SUM(F32:F35)</f>
        <v>8850278</v>
      </c>
      <c r="G31" s="1">
        <f t="shared" si="4"/>
        <v>97541</v>
      </c>
    </row>
    <row r="32" spans="1:7" x14ac:dyDescent="0.3">
      <c r="A32" t="s">
        <v>46</v>
      </c>
      <c r="B32" t="s">
        <v>47</v>
      </c>
      <c r="E32" s="1">
        <f t="shared" si="3"/>
        <v>335971</v>
      </c>
      <c r="F32" s="1">
        <v>335971</v>
      </c>
      <c r="G32" s="1"/>
    </row>
    <row r="33" spans="1:7" x14ac:dyDescent="0.3">
      <c r="A33" t="s">
        <v>48</v>
      </c>
      <c r="B33" t="s">
        <v>49</v>
      </c>
      <c r="E33" s="1"/>
      <c r="F33" s="1"/>
      <c r="G33" s="1"/>
    </row>
    <row r="34" spans="1:7" x14ac:dyDescent="0.3">
      <c r="A34" t="s">
        <v>50</v>
      </c>
      <c r="B34" t="s">
        <v>51</v>
      </c>
      <c r="E34" s="1">
        <f t="shared" si="3"/>
        <v>7757515</v>
      </c>
      <c r="F34" s="1">
        <v>7659974</v>
      </c>
      <c r="G34" s="1">
        <v>97541</v>
      </c>
    </row>
    <row r="35" spans="1:7" x14ac:dyDescent="0.3">
      <c r="A35" t="s">
        <v>42</v>
      </c>
      <c r="B35" t="s">
        <v>43</v>
      </c>
      <c r="E35" s="1">
        <f t="shared" si="3"/>
        <v>854333</v>
      </c>
      <c r="F35" s="1">
        <v>854333</v>
      </c>
      <c r="G35" s="1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10.1.5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2019-05-25T07:53:38Z</dcterms:created>
  <dcterms:modified xsi:type="dcterms:W3CDTF">2019-05-25T07:53:38Z</dcterms:modified>
</cp:coreProperties>
</file>