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7A47BA00-26B2-467D-9570-B8A8E0F7C063}" xr6:coauthVersionLast="36" xr6:coauthVersionMax="36" xr10:uidLastSave="{00000000-0000-0000-0000-000000000000}"/>
  <bookViews>
    <workbookView xWindow="0" yWindow="0" windowWidth="14380" windowHeight="6230" xr2:uid="{86AA9F86-D57E-41D1-9CBC-85986164E208}"/>
  </bookViews>
  <sheets>
    <sheet name="12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8" i="1"/>
  <c r="D8" i="1"/>
</calcChain>
</file>

<file path=xl/sharedStrings.xml><?xml version="1.0" encoding="utf-8"?>
<sst xmlns="http://schemas.openxmlformats.org/spreadsheetml/2006/main" count="58" uniqueCount="55">
  <si>
    <t>12.11 Sectoral distribution of credit (Loans and advances to non-bank customers and bills and other effects discounted)</t>
    <phoneticPr fontId="1" type="noConversion"/>
  </si>
  <si>
    <t>按行業劃分之信貸結構（貸款及透支）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</si>
  <si>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</si>
  <si>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</si>
  <si>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</si>
  <si>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</si>
  <si>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</si>
  <si>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</si>
  <si>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</si>
  <si>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Agriculture and fischeries</t>
    <phoneticPr fontId="1" type="noConversion"/>
  </si>
  <si>
    <t>農業及漁業</t>
    <phoneticPr fontId="1" type="noConversion"/>
  </si>
  <si>
    <t>Mining industries</t>
    <phoneticPr fontId="1" type="noConversion"/>
  </si>
  <si>
    <t>采礦工業</t>
    <phoneticPr fontId="1" type="noConversion"/>
  </si>
  <si>
    <t>Manufacturing industries</t>
    <phoneticPr fontId="1" type="noConversion"/>
  </si>
  <si>
    <t>加工工業</t>
    <phoneticPr fontId="1" type="noConversion"/>
  </si>
  <si>
    <t>Food and beverage</t>
    <phoneticPr fontId="1" type="noConversion"/>
  </si>
  <si>
    <t>糧食</t>
    <phoneticPr fontId="1" type="noConversion"/>
  </si>
  <si>
    <t>Clothing and knitted textiles</t>
    <phoneticPr fontId="1" type="noConversion"/>
  </si>
  <si>
    <t>製衣</t>
    <phoneticPr fontId="1" type="noConversion"/>
  </si>
  <si>
    <t>Other textile products</t>
    <phoneticPr fontId="1" type="noConversion"/>
  </si>
  <si>
    <t>其他紡織品</t>
    <phoneticPr fontId="1" type="noConversion"/>
  </si>
  <si>
    <t>Leather articles</t>
    <phoneticPr fontId="1" type="noConversion"/>
  </si>
  <si>
    <t>皮革製品</t>
    <phoneticPr fontId="1" type="noConversion"/>
  </si>
  <si>
    <t>Wood and furniture</t>
    <phoneticPr fontId="1" type="noConversion"/>
  </si>
  <si>
    <t>家私</t>
    <phoneticPr fontId="1" type="noConversion"/>
  </si>
  <si>
    <t>Ceramics</t>
    <phoneticPr fontId="1" type="noConversion"/>
  </si>
  <si>
    <t>陶瓷</t>
    <phoneticPr fontId="1" type="noConversion"/>
  </si>
  <si>
    <t>Paper, printing and publishing</t>
    <phoneticPr fontId="1" type="noConversion"/>
  </si>
  <si>
    <t>紙及出版業</t>
    <phoneticPr fontId="1" type="noConversion"/>
  </si>
  <si>
    <t>Toys</t>
    <phoneticPr fontId="1" type="noConversion"/>
  </si>
  <si>
    <t>玩具</t>
    <phoneticPr fontId="1" type="noConversion"/>
  </si>
  <si>
    <t>Machinery, electric and electronic goods</t>
    <phoneticPr fontId="1" type="noConversion"/>
  </si>
  <si>
    <t>Artificial flowers</t>
    <phoneticPr fontId="1" type="noConversion"/>
  </si>
  <si>
    <t>人造花</t>
    <phoneticPr fontId="1" type="noConversion"/>
  </si>
  <si>
    <t>Others (non mentioned above)</t>
    <phoneticPr fontId="1" type="noConversion"/>
  </si>
  <si>
    <t>其他</t>
    <phoneticPr fontId="1" type="noConversion"/>
  </si>
  <si>
    <t>Electricity, gas and water</t>
    <phoneticPr fontId="1" type="noConversion"/>
  </si>
  <si>
    <t>電力氣體燃料及水</t>
    <phoneticPr fontId="1" type="noConversion"/>
  </si>
  <si>
    <t>Construction and public works</t>
    <phoneticPr fontId="1" type="noConversion"/>
  </si>
  <si>
    <t>建築及公共工程</t>
    <phoneticPr fontId="1" type="noConversion"/>
  </si>
  <si>
    <t>Wholesale and retail trade</t>
    <phoneticPr fontId="1" type="noConversion"/>
  </si>
  <si>
    <t>商業</t>
    <phoneticPr fontId="1" type="noConversion"/>
  </si>
  <si>
    <t>Restaurants hotels and similor</t>
    <phoneticPr fontId="1" type="noConversion"/>
  </si>
  <si>
    <t>酒樓，餐廳，酒店及相關行業</t>
    <phoneticPr fontId="1" type="noConversion"/>
  </si>
  <si>
    <t>Transport， warehousing and comm.</t>
    <phoneticPr fontId="1" type="noConversion"/>
  </si>
  <si>
    <t>運輸，貨倉及通訊</t>
    <phoneticPr fontId="1" type="noConversion"/>
  </si>
  <si>
    <t>Non-monetary financial institution</t>
    <phoneticPr fontId="1" type="noConversion"/>
  </si>
  <si>
    <t>非貨幣之財政團體</t>
    <phoneticPr fontId="1" type="noConversion"/>
  </si>
  <si>
    <t>Other credits</t>
    <phoneticPr fontId="1" type="noConversion"/>
  </si>
  <si>
    <t>其他信貸</t>
    <phoneticPr fontId="1" type="noConversion"/>
  </si>
  <si>
    <t>Personal housing loans</t>
    <phoneticPr fontId="1" type="noConversion"/>
  </si>
  <si>
    <t>私人貸款/居在用途</t>
    <phoneticPr fontId="1" type="noConversion"/>
  </si>
  <si>
    <t>Personal credit for other purposes</t>
    <phoneticPr fontId="1" type="noConversion"/>
  </si>
  <si>
    <t>私人貸款/其他用途</t>
    <phoneticPr fontId="1" type="noConversion"/>
  </si>
  <si>
    <t>雜項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</si>
</sst>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1" applyNumberFormat="1" applyFont="1" applyAlignment="1"/>
    <xf numFmtId="0" fontId="0" fillId="0" borderId="0" xfId="0" applyNumberFormat="1"/>
    <xf numFmtId="177" fontId="0" fillId="0" borderId="0" xfId="0" applyNumberFormat="1"/>
    <xf numFmtId="178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0369-F28F-458B-993D-04A0200738B7}">
  <sheetPr codeName="Sheet57"/>
  <dimension ref="A1:H35"/>
  <sheetViews>
    <sheetView tabSelected="1" workbookViewId="0">
      <selection activeCell="A4" sqref="A4"/>
    </sheetView>
  </sheetViews>
  <sheetFormatPr defaultRowHeight="14" x14ac:dyDescent="0.3"/>
  <cols>
    <col min="1" max="1" width="38.6640625" customWidth="1"/>
    <col min="2" max="2" width="25.25" bestFit="1" customWidth="1"/>
    <col min="4" max="4" width="8.6640625" style="1"/>
    <col min="8" max="8" width="8.6640625" style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C4" t="s">
        <v>2</v>
      </c>
    </row>
    <row r="5" spans="1:6" x14ac:dyDescent="0.3">
      <c r="A5" t="s">
        <v>3</v>
      </c>
      <c r="C5" s="2">
        <v>1985</v>
      </c>
      <c r="E5">
        <v>1986</v>
      </c>
    </row>
    <row r="6" spans="1:6" x14ac:dyDescent="0.3">
      <c r="A6" t="s">
        <v>4</v>
      </c>
      <c r="C6" s="3" t="s">
        <v>5</v>
      </c>
      <c r="D6" s="1" t="s">
        <v>6</v>
      </c>
      <c r="E6" s="3" t="s">
        <v>5</v>
      </c>
      <c r="F6" s="1" t="s">
        <v>6</v>
      </c>
    </row>
    <row r="8" spans="1:6" x14ac:dyDescent="0.3">
      <c r="A8" t="s">
        <v>7</v>
      </c>
      <c r="B8" t="s">
        <v>8</v>
      </c>
      <c r="C8">
        <v>7177.7</v>
      </c>
      <c r="D8" s="1">
        <f>C8/$C$8</f>
        <v>1</v>
      </c>
      <c r="E8">
        <v>7865.8</v>
      </c>
      <c r="F8" s="1">
        <f>E8/$E$8</f>
        <v>1</v>
      </c>
    </row>
    <row r="9" spans="1:6" x14ac:dyDescent="0.3">
      <c r="F9" s="1"/>
    </row>
    <row r="10" spans="1:6" x14ac:dyDescent="0.3">
      <c r="A10" t="s">
        <v>9</v>
      </c>
      <c r="B10" t="s">
        <v>10</v>
      </c>
      <c r="C10" s="4">
        <v>10.4</v>
      </c>
      <c r="D10" s="1">
        <f t="shared" ref="D10:D33" si="0">C10/$C$8</f>
        <v>1.4489321091714618E-3</v>
      </c>
      <c r="E10" s="4">
        <v>11</v>
      </c>
      <c r="F10" s="1">
        <f t="shared" ref="F10:F33" si="1">E10/$E$8</f>
        <v>1.3984591522794884E-3</v>
      </c>
    </row>
    <row r="11" spans="1:6" x14ac:dyDescent="0.3">
      <c r="A11" t="s">
        <v>11</v>
      </c>
      <c r="B11" t="s">
        <v>12</v>
      </c>
      <c r="C11" s="4">
        <v>19.5</v>
      </c>
      <c r="D11" s="1">
        <f t="shared" si="0"/>
        <v>2.7167477046964907E-3</v>
      </c>
      <c r="E11" s="4">
        <v>11.3</v>
      </c>
      <c r="F11" s="1">
        <f t="shared" si="1"/>
        <v>1.4365989473416564E-3</v>
      </c>
    </row>
    <row r="12" spans="1:6" x14ac:dyDescent="0.3">
      <c r="A12" t="s">
        <v>13</v>
      </c>
      <c r="B12" t="s">
        <v>14</v>
      </c>
      <c r="C12" s="4">
        <v>1833.4</v>
      </c>
      <c r="D12" s="1">
        <f t="shared" si="0"/>
        <v>0.25543001239951518</v>
      </c>
      <c r="E12" s="4">
        <v>2151.5</v>
      </c>
      <c r="F12" s="1">
        <f t="shared" si="1"/>
        <v>0.27352589692084722</v>
      </c>
    </row>
    <row r="13" spans="1:6" x14ac:dyDescent="0.3">
      <c r="A13" t="s">
        <v>15</v>
      </c>
      <c r="B13" t="s">
        <v>16</v>
      </c>
      <c r="C13" s="4">
        <v>31.9</v>
      </c>
      <c r="D13" s="1">
        <f t="shared" si="0"/>
        <v>4.4443206040932328E-3</v>
      </c>
      <c r="E13" s="4">
        <v>55.7</v>
      </c>
      <c r="F13" s="1">
        <f t="shared" si="1"/>
        <v>7.0812886165425009E-3</v>
      </c>
    </row>
    <row r="14" spans="1:6" x14ac:dyDescent="0.3">
      <c r="A14" t="s">
        <v>17</v>
      </c>
      <c r="B14" t="s">
        <v>18</v>
      </c>
      <c r="C14" s="4">
        <v>692.4</v>
      </c>
      <c r="D14" s="1">
        <f t="shared" si="0"/>
        <v>9.6465441575992308E-2</v>
      </c>
      <c r="E14" s="4">
        <v>806.5</v>
      </c>
      <c r="F14" s="1">
        <f t="shared" si="1"/>
        <v>0.10253248239212795</v>
      </c>
    </row>
    <row r="15" spans="1:6" x14ac:dyDescent="0.3">
      <c r="A15" t="s">
        <v>19</v>
      </c>
      <c r="B15" t="s">
        <v>20</v>
      </c>
      <c r="C15" s="4">
        <v>355.8</v>
      </c>
      <c r="D15" s="1">
        <f t="shared" si="0"/>
        <v>4.9570196581077509E-2</v>
      </c>
      <c r="E15" s="4">
        <v>464</v>
      </c>
      <c r="F15" s="1">
        <f t="shared" si="1"/>
        <v>5.8989549696152964E-2</v>
      </c>
    </row>
    <row r="16" spans="1:6" x14ac:dyDescent="0.3">
      <c r="A16" t="s">
        <v>21</v>
      </c>
      <c r="B16" t="s">
        <v>22</v>
      </c>
      <c r="C16" s="4">
        <v>16.3</v>
      </c>
      <c r="D16" s="1">
        <f t="shared" si="0"/>
        <v>2.2709224403360409E-3</v>
      </c>
      <c r="E16" s="4">
        <v>19.899999999999999</v>
      </c>
      <c r="F16" s="1">
        <f t="shared" si="1"/>
        <v>2.5299397391238014E-3</v>
      </c>
    </row>
    <row r="17" spans="1:6" x14ac:dyDescent="0.3">
      <c r="A17" t="s">
        <v>23</v>
      </c>
      <c r="B17" t="s">
        <v>24</v>
      </c>
      <c r="C17" s="4">
        <v>18</v>
      </c>
      <c r="D17" s="1">
        <f t="shared" si="0"/>
        <v>2.5077671120275298E-3</v>
      </c>
      <c r="E17" s="4">
        <v>13.9</v>
      </c>
      <c r="F17" s="1">
        <f t="shared" si="1"/>
        <v>1.7671438378804444E-3</v>
      </c>
    </row>
    <row r="18" spans="1:6" x14ac:dyDescent="0.3">
      <c r="A18" t="s">
        <v>25</v>
      </c>
      <c r="B18" t="s">
        <v>26</v>
      </c>
      <c r="C18" s="4">
        <v>5.9</v>
      </c>
      <c r="D18" s="1">
        <f t="shared" si="0"/>
        <v>8.2199033116457925E-4</v>
      </c>
      <c r="E18" s="4">
        <v>4.5</v>
      </c>
      <c r="F18" s="1">
        <f t="shared" si="1"/>
        <v>5.7209692593251796E-4</v>
      </c>
    </row>
    <row r="19" spans="1:6" x14ac:dyDescent="0.3">
      <c r="A19" t="s">
        <v>27</v>
      </c>
      <c r="B19" t="s">
        <v>28</v>
      </c>
      <c r="C19" s="4">
        <v>18.600000000000001</v>
      </c>
      <c r="D19" s="1">
        <f t="shared" si="0"/>
        <v>2.5913593490951145E-3</v>
      </c>
      <c r="E19" s="4">
        <v>27.5</v>
      </c>
      <c r="F19" s="1">
        <f t="shared" si="1"/>
        <v>3.4961478806987208E-3</v>
      </c>
    </row>
    <row r="20" spans="1:6" x14ac:dyDescent="0.3">
      <c r="A20" t="s">
        <v>29</v>
      </c>
      <c r="B20" t="s">
        <v>30</v>
      </c>
      <c r="C20" s="4">
        <v>129.5</v>
      </c>
      <c r="D20" s="1">
        <f t="shared" si="0"/>
        <v>1.8041991167086949E-2</v>
      </c>
      <c r="E20" s="4">
        <v>131.69999999999999</v>
      </c>
      <c r="F20" s="1">
        <f t="shared" si="1"/>
        <v>1.6743370032291691E-2</v>
      </c>
    </row>
    <row r="21" spans="1:6" x14ac:dyDescent="0.3">
      <c r="A21" t="s">
        <v>31</v>
      </c>
      <c r="C21" s="4">
        <v>92.4</v>
      </c>
      <c r="D21" s="1">
        <f t="shared" si="0"/>
        <v>1.2873204508407987E-2</v>
      </c>
      <c r="E21" s="4">
        <v>75.7</v>
      </c>
      <c r="F21" s="1">
        <f t="shared" si="1"/>
        <v>9.6239416206870248E-3</v>
      </c>
    </row>
    <row r="22" spans="1:6" x14ac:dyDescent="0.3">
      <c r="A22" t="s">
        <v>32</v>
      </c>
      <c r="B22" t="s">
        <v>33</v>
      </c>
      <c r="C22" s="4">
        <v>20.399999999999999</v>
      </c>
      <c r="D22" s="1">
        <f t="shared" si="0"/>
        <v>2.8421360602978668E-3</v>
      </c>
      <c r="E22" s="4">
        <v>22</v>
      </c>
      <c r="F22" s="1">
        <f t="shared" si="1"/>
        <v>2.7969183045589768E-3</v>
      </c>
    </row>
    <row r="23" spans="1:6" x14ac:dyDescent="0.3">
      <c r="A23" t="s">
        <v>34</v>
      </c>
      <c r="B23" t="s">
        <v>35</v>
      </c>
      <c r="C23" s="4">
        <v>452.1</v>
      </c>
      <c r="D23" s="1">
        <f t="shared" si="0"/>
        <v>6.298675063042479E-2</v>
      </c>
      <c r="E23" s="4">
        <v>530.20000000000005</v>
      </c>
      <c r="F23" s="1">
        <f t="shared" si="1"/>
        <v>6.7405731139871347E-2</v>
      </c>
    </row>
    <row r="24" spans="1:6" x14ac:dyDescent="0.3">
      <c r="A24" t="s">
        <v>36</v>
      </c>
      <c r="B24" t="s">
        <v>37</v>
      </c>
      <c r="C24" s="4">
        <v>28.5</v>
      </c>
      <c r="D24" s="1">
        <f t="shared" si="0"/>
        <v>3.9706312607102551E-3</v>
      </c>
      <c r="E24" s="4">
        <v>77.400000000000006</v>
      </c>
      <c r="F24" s="1">
        <f t="shared" si="1"/>
        <v>9.8400671260393101E-3</v>
      </c>
    </row>
    <row r="25" spans="1:6" x14ac:dyDescent="0.3">
      <c r="A25" t="s">
        <v>38</v>
      </c>
      <c r="B25" t="s">
        <v>39</v>
      </c>
      <c r="C25" s="4">
        <v>1702.3</v>
      </c>
      <c r="D25" s="1">
        <f t="shared" si="0"/>
        <v>0.237165108600248</v>
      </c>
      <c r="E25" s="4">
        <v>1675.2</v>
      </c>
      <c r="F25" s="1">
        <f t="shared" si="1"/>
        <v>0.21297261562714537</v>
      </c>
    </row>
    <row r="26" spans="1:6" x14ac:dyDescent="0.3">
      <c r="A26" t="s">
        <v>40</v>
      </c>
      <c r="B26" t="s">
        <v>41</v>
      </c>
      <c r="C26" s="4">
        <v>781.7</v>
      </c>
      <c r="D26" s="1">
        <f t="shared" si="0"/>
        <v>0.10890675285955112</v>
      </c>
      <c r="E26" s="4">
        <v>703.6</v>
      </c>
      <c r="F26" s="1">
        <f t="shared" si="1"/>
        <v>8.9450532685804371E-2</v>
      </c>
    </row>
    <row r="27" spans="1:6" x14ac:dyDescent="0.3">
      <c r="A27" t="s">
        <v>42</v>
      </c>
      <c r="B27" t="s">
        <v>43</v>
      </c>
      <c r="C27" s="4">
        <v>430.8</v>
      </c>
      <c r="D27" s="1">
        <f t="shared" si="0"/>
        <v>6.0019226214525545E-2</v>
      </c>
      <c r="E27" s="4">
        <v>457.4</v>
      </c>
      <c r="F27" s="1">
        <f t="shared" si="1"/>
        <v>5.8150474204785266E-2</v>
      </c>
    </row>
    <row r="28" spans="1:6" x14ac:dyDescent="0.3">
      <c r="A28" t="s">
        <v>44</v>
      </c>
      <c r="B28" t="s">
        <v>45</v>
      </c>
      <c r="C28" s="4">
        <v>143.80000000000001</v>
      </c>
      <c r="D28" s="1">
        <f t="shared" si="0"/>
        <v>2.0034272817197711E-2</v>
      </c>
      <c r="E28" s="4">
        <v>141.69999999999999</v>
      </c>
      <c r="F28" s="1">
        <f t="shared" si="1"/>
        <v>1.8014696534363953E-2</v>
      </c>
    </row>
    <row r="29" spans="1:6" x14ac:dyDescent="0.3">
      <c r="A29" t="s">
        <v>46</v>
      </c>
      <c r="B29" t="s">
        <v>47</v>
      </c>
      <c r="C29" s="4">
        <v>0.7</v>
      </c>
      <c r="D29" s="1">
        <f t="shared" si="0"/>
        <v>9.7524276578848376E-5</v>
      </c>
      <c r="E29" s="4">
        <v>0.2</v>
      </c>
      <c r="F29" s="1">
        <f t="shared" si="1"/>
        <v>2.5426530041445244E-5</v>
      </c>
    </row>
    <row r="30" spans="1:6" x14ac:dyDescent="0.3">
      <c r="A30" t="s">
        <v>48</v>
      </c>
      <c r="B30" t="s">
        <v>49</v>
      </c>
      <c r="C30" s="4">
        <v>2226.5</v>
      </c>
      <c r="D30" s="1">
        <f t="shared" si="0"/>
        <v>0.31019685971829419</v>
      </c>
      <c r="E30" s="4">
        <v>2636.5</v>
      </c>
      <c r="F30" s="1">
        <f t="shared" si="1"/>
        <v>0.33518523227135194</v>
      </c>
    </row>
    <row r="31" spans="1:6" x14ac:dyDescent="0.3">
      <c r="A31" t="s">
        <v>50</v>
      </c>
      <c r="B31" t="s">
        <v>51</v>
      </c>
      <c r="C31" s="4">
        <v>411.5</v>
      </c>
      <c r="D31" s="1">
        <f t="shared" si="0"/>
        <v>5.7330342588851585E-2</v>
      </c>
      <c r="E31" s="4">
        <v>946.6</v>
      </c>
      <c r="F31" s="1">
        <f t="shared" si="1"/>
        <v>0.12034376668616034</v>
      </c>
    </row>
    <row r="32" spans="1:6" x14ac:dyDescent="0.3">
      <c r="A32" t="s">
        <v>52</v>
      </c>
      <c r="B32" t="s">
        <v>53</v>
      </c>
      <c r="C32" s="4">
        <v>442.2</v>
      </c>
      <c r="D32" s="1">
        <f t="shared" si="0"/>
        <v>6.1607478718809644E-2</v>
      </c>
      <c r="E32" s="4">
        <v>867.2</v>
      </c>
      <c r="F32" s="1">
        <f t="shared" si="1"/>
        <v>0.11024943425970658</v>
      </c>
    </row>
    <row r="33" spans="1:6" x14ac:dyDescent="0.3">
      <c r="A33" t="s">
        <v>34</v>
      </c>
      <c r="B33" t="s">
        <v>54</v>
      </c>
      <c r="C33" s="4">
        <v>1372.8</v>
      </c>
      <c r="D33" s="1">
        <f t="shared" si="0"/>
        <v>0.19125903841063294</v>
      </c>
      <c r="E33" s="4">
        <v>822.7</v>
      </c>
      <c r="F33" s="1">
        <f t="shared" si="1"/>
        <v>0.10459203132548502</v>
      </c>
    </row>
    <row r="34" spans="1:6" x14ac:dyDescent="0.3">
      <c r="C34" s="4"/>
      <c r="E34" s="4"/>
    </row>
    <row r="35" spans="1:6" x14ac:dyDescent="0.3">
      <c r="E35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2019-05-25T08:07:26Z</dcterms:created>
  <dcterms:modified xsi:type="dcterms:W3CDTF">2019-05-25T08:07:26Z</dcterms:modified>
</cp:coreProperties>
</file>