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CC03B528-F24E-4F0B-B7F8-154006BF84A0}" xr6:coauthVersionLast="36" xr6:coauthVersionMax="36" xr10:uidLastSave="{00000000-0000-0000-0000-000000000000}"/>
  <bookViews>
    <workbookView xWindow="0" yWindow="0" windowWidth="14380" windowHeight="6230" xr2:uid="{CFC7899E-D36E-4923-B7D8-C445876B62F6}"/>
  </bookViews>
  <sheets>
    <sheet name="12.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F47" i="1"/>
  <c r="D47" i="1"/>
  <c r="J46" i="1"/>
  <c r="I46" i="1"/>
  <c r="H46" i="1"/>
  <c r="F46" i="1"/>
  <c r="D46" i="1"/>
  <c r="J45" i="1"/>
  <c r="I45" i="1"/>
  <c r="H45" i="1"/>
  <c r="F45" i="1"/>
  <c r="D45" i="1"/>
  <c r="J44" i="1"/>
  <c r="I44" i="1"/>
  <c r="H44" i="1"/>
  <c r="F44" i="1"/>
  <c r="D44" i="1"/>
  <c r="J43" i="1"/>
  <c r="I43" i="1"/>
  <c r="H43" i="1"/>
  <c r="F43" i="1"/>
  <c r="D43" i="1"/>
  <c r="J42" i="1"/>
  <c r="I42" i="1"/>
  <c r="H42" i="1"/>
  <c r="F42" i="1"/>
  <c r="D42" i="1"/>
  <c r="J41" i="1"/>
  <c r="I41" i="1"/>
  <c r="H41" i="1"/>
  <c r="F41" i="1"/>
  <c r="D41" i="1"/>
  <c r="J40" i="1"/>
  <c r="I40" i="1"/>
  <c r="H40" i="1"/>
  <c r="F40" i="1"/>
  <c r="D40" i="1"/>
  <c r="J39" i="1"/>
  <c r="I39" i="1"/>
  <c r="H39" i="1"/>
  <c r="F39" i="1"/>
  <c r="D39" i="1"/>
  <c r="J38" i="1"/>
  <c r="I38" i="1"/>
  <c r="H38" i="1"/>
  <c r="F38" i="1"/>
  <c r="D38" i="1"/>
  <c r="J37" i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<sst xmlns="http://schemas.openxmlformats.org/spreadsheetml/2006/main" count="98" uniqueCount="92">
  <si>
    <t>12.6 Principal commodity imported by CMCE chapter</t>
    <phoneticPr fontId="1" type="noConversion"/>
  </si>
  <si>
    <t>按“CMCE”各章分類之主要入口貨物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</si>
  <si>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</si>
  <si>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</si>
  <si>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</si>
  <si>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</si>
  <si>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</si>
  <si>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</si>
  <si>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  <phoneticPr fontId="1" type="noConversion"/>
  </si>
  <si>
    <t>%</t>
    <phoneticPr fontId="1" type="noConversion"/>
  </si>
  <si>
    <t>87/86</t>
    <phoneticPr fontId="1" type="noConversion"/>
  </si>
  <si>
    <t>88/87</t>
    <phoneticPr fontId="1" type="noConversion"/>
  </si>
  <si>
    <t>Total imports</t>
    <phoneticPr fontId="1" type="noConversion"/>
  </si>
  <si>
    <t>入口總數</t>
    <phoneticPr fontId="1" type="noConversion"/>
  </si>
  <si>
    <t>Live animals</t>
    <phoneticPr fontId="1" type="noConversion"/>
  </si>
  <si>
    <t>動物</t>
    <phoneticPr fontId="1" type="noConversion"/>
  </si>
  <si>
    <t>Meat and edible meat offals</t>
    <phoneticPr fontId="1" type="noConversion"/>
  </si>
  <si>
    <t>肉及食用雜碎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</si>
  <si>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</si>
  <si>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</si>
  <si>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Dairy produce; birds's eggs; natural honey; edible products of animal origin not specified</t>
    <phoneticPr fontId="1" type="noConversion"/>
  </si>
  <si>
    <t>奶及乳類製品；禽蛋；蜂蜜；食用動物產品</t>
    <phoneticPr fontId="1" type="noConversion"/>
  </si>
  <si>
    <t>Edible vegetables and certain roots, etc.</t>
    <phoneticPr fontId="1" type="noConversion"/>
  </si>
  <si>
    <t>食用蔬菜產品；植物根莖等</t>
    <phoneticPr fontId="1" type="noConversion"/>
  </si>
  <si>
    <t>Fruits; peel of melons and citrus fruits</t>
    <phoneticPr fontId="1" type="noConversion"/>
  </si>
  <si>
    <t>生果；柑橘及甜瓜屬之外皮</t>
    <phoneticPr fontId="1" type="noConversion"/>
  </si>
  <si>
    <t>Cereals</t>
    <phoneticPr fontId="1" type="noConversion"/>
  </si>
  <si>
    <t>穀類</t>
    <phoneticPr fontId="1" type="noConversion"/>
  </si>
  <si>
    <t>Products of the milling industry; malt; starches, etc.</t>
    <phoneticPr fontId="1" type="noConversion"/>
  </si>
  <si>
    <t>製粉葉產品；麥芽；澱粉等</t>
    <phoneticPr fontId="1" type="noConversion"/>
  </si>
  <si>
    <t>Animal and vegetable fats and oils and their cleavage products, etc.</t>
    <phoneticPr fontId="1" type="noConversion"/>
  </si>
  <si>
    <t>動植物油脂及其生產品等</t>
    <phoneticPr fontId="1" type="noConversion"/>
  </si>
  <si>
    <t>Preparations of meat, fish, crustaceans and molluses</t>
    <phoneticPr fontId="1" type="noConversion"/>
  </si>
  <si>
    <t>肉，魚，甲殼類及軟體動植物之調製物</t>
    <phoneticPr fontId="1" type="noConversion"/>
  </si>
  <si>
    <t>Sugars and sugar confectionery</t>
    <phoneticPr fontId="1" type="noConversion"/>
  </si>
  <si>
    <t>糖及糖食</t>
    <phoneticPr fontId="1" type="noConversion"/>
  </si>
  <si>
    <t>Preparation of cereals, flour, etc.</t>
    <phoneticPr fontId="1" type="noConversion"/>
  </si>
  <si>
    <t>穀類或澱粉條製品等</t>
    <phoneticPr fontId="1" type="noConversion"/>
  </si>
  <si>
    <t>Preparation of vegetables, of fruit, etc.</t>
    <phoneticPr fontId="1" type="noConversion"/>
  </si>
  <si>
    <t>蔬菜，果實或植物其他部分之調製食品</t>
    <phoneticPr fontId="1" type="noConversion"/>
  </si>
  <si>
    <t>Miscelloneous edible preparations</t>
    <phoneticPr fontId="1" type="noConversion"/>
  </si>
  <si>
    <t>雜項調製食品</t>
    <phoneticPr fontId="1" type="noConversion"/>
  </si>
  <si>
    <t>Beverages, spirits and vinegar</t>
    <phoneticPr fontId="1" type="noConversion"/>
  </si>
  <si>
    <t>飲料，酒類及醋</t>
    <phoneticPr fontId="1" type="noConversion"/>
  </si>
  <si>
    <t>Tobacco</t>
    <phoneticPr fontId="1" type="noConversion"/>
  </si>
  <si>
    <t>烟草</t>
    <phoneticPr fontId="1" type="noConversion"/>
  </si>
  <si>
    <t>Salt, sulphur, earths and stone; plastering materials, etc.</t>
    <phoneticPr fontId="1" type="noConversion"/>
  </si>
  <si>
    <t>鹽，硫磺，泥土及石料，石膏等</t>
    <phoneticPr fontId="1" type="noConversion"/>
  </si>
  <si>
    <t>Mineral fuels, mineral oils, etc.</t>
    <phoneticPr fontId="1" type="noConversion"/>
  </si>
  <si>
    <t>礦物燃料，礦物油等</t>
    <phoneticPr fontId="1" type="noConversion"/>
  </si>
  <si>
    <t>Chemical products and miscellaneous chemical products</t>
    <phoneticPr fontId="1" type="noConversion"/>
  </si>
  <si>
    <t>化學及其有關之工業產品</t>
    <phoneticPr fontId="1" type="noConversion"/>
  </si>
  <si>
    <t>Pharmaceutical products</t>
    <phoneticPr fontId="1" type="noConversion"/>
  </si>
  <si>
    <t>藥物</t>
    <phoneticPr fontId="1" type="noConversion"/>
  </si>
  <si>
    <t>Tanning and dyeing extracts; tanins, etc.</t>
    <phoneticPr fontId="1" type="noConversion"/>
  </si>
  <si>
    <t>鞣革及染色用提煉品，錳痠等</t>
    <phoneticPr fontId="1" type="noConversion"/>
  </si>
  <si>
    <t>Soap, artificial waxes, etc.</t>
    <phoneticPr fontId="1" type="noConversion"/>
  </si>
  <si>
    <t>肥皂，人造臘等</t>
    <phoneticPr fontId="1" type="noConversion"/>
  </si>
  <si>
    <t>Artificial resins and plastic materials, etc.</t>
    <phoneticPr fontId="1" type="noConversion"/>
  </si>
  <si>
    <t>人造塑料：醚類等</t>
    <phoneticPr fontId="1" type="noConversion"/>
  </si>
  <si>
    <t>Raw hicles and skins, furskins, etc.</t>
    <phoneticPr fontId="1" type="noConversion"/>
  </si>
  <si>
    <t>生皮，皮革及皮毛等</t>
    <phoneticPr fontId="1" type="noConversion"/>
  </si>
  <si>
    <t>Wood and articles of wood; wood charcoal</t>
    <phoneticPr fontId="1" type="noConversion"/>
  </si>
  <si>
    <t>木，木炭及木製成品</t>
    <phoneticPr fontId="1" type="noConversion"/>
  </si>
  <si>
    <t>Paper and paperboard and articles thereof</t>
    <phoneticPr fontId="1" type="noConversion"/>
  </si>
  <si>
    <t>紙，紙張，紙皮及有關製品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</si>
  <si>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</si>
  <si>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</si>
  <si>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</si>
  <si>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</si>
  <si>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Articles of apparel and clothing acessories of textile fabrics</t>
    <phoneticPr fontId="1" type="noConversion"/>
  </si>
  <si>
    <t>製衣及其附屬服飾紡織物</t>
    <phoneticPr fontId="1" type="noConversion"/>
  </si>
  <si>
    <t>Other made up textile articles</t>
    <phoneticPr fontId="1" type="noConversion"/>
  </si>
  <si>
    <t>其他已製成之紡織品</t>
    <phoneticPr fontId="1" type="noConversion"/>
  </si>
  <si>
    <t>Footwear, gaiters and the like, etc.</t>
    <phoneticPr fontId="1" type="noConversion"/>
  </si>
  <si>
    <t>鞋，縛腿及類似品等</t>
    <phoneticPr fontId="1" type="noConversion"/>
  </si>
  <si>
    <t>Ceramic products</t>
    <phoneticPr fontId="1" type="noConversion"/>
  </si>
  <si>
    <t>陶瓷製品</t>
    <phoneticPr fontId="1" type="noConversion"/>
  </si>
  <si>
    <t>Iron and steel and articles thereof</t>
    <phoneticPr fontId="1" type="noConversion"/>
  </si>
  <si>
    <t>軟鉄及鋼</t>
    <phoneticPr fontId="1" type="noConversion"/>
  </si>
  <si>
    <t>Boilers, machinery, electrical appliances, etc.</t>
    <phoneticPr fontId="1" type="noConversion"/>
  </si>
  <si>
    <t>鍋爐，機器，電器用具等</t>
    <phoneticPr fontId="1" type="noConversion"/>
  </si>
  <si>
    <t>Vehicles and other rolling stock, etc.</t>
    <phoneticPr fontId="1" type="noConversion"/>
  </si>
  <si>
    <t>汽車及其他陸上車輛</t>
    <phoneticPr fontId="1" type="noConversion"/>
  </si>
  <si>
    <t>Optical, photographic, etc., instruments and aparatus; sound recorders and reproducers; and television image recorders and repruducers, etc.</t>
    <phoneticPr fontId="1" type="noConversion"/>
  </si>
  <si>
    <t>光學；照相；鐘錶；樂器；錄音機；聲音重放機及電視影像機等</t>
    <phoneticPr fontId="1" type="noConversion"/>
  </si>
  <si>
    <t>Furnitures; medical surgical furnitures, etc.</t>
    <phoneticPr fontId="1" type="noConversion"/>
  </si>
  <si>
    <t>家私，醫療房具等</t>
    <phoneticPr fontId="1" type="noConversion"/>
  </si>
  <si>
    <t>Toys, games and sports requisites</t>
    <phoneticPr fontId="1" type="noConversion"/>
  </si>
  <si>
    <t>玩具，游戲及運動用具</t>
    <phoneticPr fontId="1" type="noConversion"/>
  </si>
  <si>
    <t>Miscelloneous manufactured articles</t>
    <phoneticPr fontId="1" type="noConversion"/>
  </si>
  <si>
    <t>雜項製品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</si>
</sst>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D35-6785-472F-B4F6-553B5D02E746}">
  <sheetPr codeName="Sheet38"/>
  <dimension ref="A1:J47"/>
  <sheetViews>
    <sheetView tabSelected="1" topLeftCell="A6" zoomScale="85" zoomScaleNormal="85" workbookViewId="0">
      <selection activeCell="G48" sqref="G48"/>
    </sheetView>
  </sheetViews>
  <sheetFormatPr defaultRowHeight="14" x14ac:dyDescent="0.3"/>
  <cols>
    <col min="1" max="1" width="45.33203125" customWidth="1"/>
    <col min="2" max="2" width="36.83203125" bestFit="1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B4" t="s">
        <v>3</v>
      </c>
      <c r="C4">
        <v>1986</v>
      </c>
      <c r="E4">
        <v>1987</v>
      </c>
      <c r="G4">
        <v>1988</v>
      </c>
      <c r="I4" t="s">
        <v>4</v>
      </c>
    </row>
    <row r="5" spans="1:10" x14ac:dyDescent="0.3">
      <c r="A5" t="s">
        <v>5</v>
      </c>
      <c r="B5" t="s">
        <v>6</v>
      </c>
      <c r="I5" t="s">
        <v>7</v>
      </c>
    </row>
    <row r="6" spans="1:10" x14ac:dyDescent="0.3">
      <c r="C6" t="s">
        <v>8</v>
      </c>
      <c r="D6" t="s">
        <v>9</v>
      </c>
      <c r="E6" t="s">
        <v>8</v>
      </c>
      <c r="F6" t="s">
        <v>9</v>
      </c>
      <c r="G6" t="s">
        <v>8</v>
      </c>
      <c r="H6" t="s">
        <v>9</v>
      </c>
      <c r="I6" t="s">
        <v>10</v>
      </c>
      <c r="J6" t="s">
        <v>11</v>
      </c>
    </row>
    <row r="7" spans="1:10" x14ac:dyDescent="0.3">
      <c r="I7" t="s">
        <v>9</v>
      </c>
      <c r="J7" t="s">
        <v>9</v>
      </c>
    </row>
    <row r="8" spans="1:10" x14ac:dyDescent="0.3">
      <c r="A8" t="s">
        <v>12</v>
      </c>
      <c r="B8" t="s">
        <v>13</v>
      </c>
      <c r="C8">
        <v>7318203</v>
      </c>
      <c r="D8" s="1">
        <f>C8/$C$8</f>
        <v>1</v>
      </c>
      <c r="E8">
        <v>9017166</v>
      </c>
      <c r="F8" s="1">
        <f>E8/$E$8</f>
        <v>1</v>
      </c>
      <c r="G8">
        <v>10375535</v>
      </c>
      <c r="H8" s="1">
        <f>G8/$G$8</f>
        <v>1</v>
      </c>
      <c r="I8" s="1">
        <f>E8/C8</f>
        <v>1.2321557628286617</v>
      </c>
      <c r="J8" s="1">
        <f>G8/E8</f>
        <v>1.1506425633064756</v>
      </c>
    </row>
    <row r="9" spans="1:10" x14ac:dyDescent="0.3">
      <c r="A9" t="s">
        <v>14</v>
      </c>
      <c r="B9" t="s">
        <v>15</v>
      </c>
      <c r="C9">
        <v>127021</v>
      </c>
      <c r="D9" s="1">
        <f t="shared" ref="D9:D47" si="0">C9/$C$8</f>
        <v>1.7356856594439918E-2</v>
      </c>
      <c r="E9">
        <v>131103</v>
      </c>
      <c r="F9" s="1">
        <f t="shared" ref="F9:F47" si="1">E9/$E$8</f>
        <v>1.4539268768036432E-2</v>
      </c>
      <c r="G9">
        <v>130871</v>
      </c>
      <c r="H9" s="1">
        <f t="shared" ref="H9:H47" si="2">G9/$G$8</f>
        <v>1.2613421862101569E-2</v>
      </c>
      <c r="I9" s="1">
        <f t="shared" ref="I9:I47" si="3">E9/C9</f>
        <v>1.0321364183875108</v>
      </c>
      <c r="J9" s="1">
        <f t="shared" ref="J9:J47" si="4">G9/E9</f>
        <v>0.99823039899926014</v>
      </c>
    </row>
    <row r="10" spans="1:10" x14ac:dyDescent="0.3">
      <c r="A10" t="s">
        <v>16</v>
      </c>
      <c r="B10" t="s">
        <v>17</v>
      </c>
      <c r="C10">
        <v>53422</v>
      </c>
      <c r="D10" s="1">
        <f t="shared" si="0"/>
        <v>7.2998794922742643E-3</v>
      </c>
      <c r="E10">
        <v>48830</v>
      </c>
      <c r="F10" s="1">
        <f t="shared" si="1"/>
        <v>5.4152269127572894E-3</v>
      </c>
      <c r="G10">
        <v>51016</v>
      </c>
      <c r="H10" s="1">
        <f t="shared" si="2"/>
        <v>4.9169512704646074E-3</v>
      </c>
      <c r="I10" s="1">
        <f t="shared" si="3"/>
        <v>0.91404290367264418</v>
      </c>
      <c r="J10" s="1">
        <f t="shared" si="4"/>
        <v>1.0447675609256604</v>
      </c>
    </row>
    <row r="11" spans="1:10" x14ac:dyDescent="0.3">
      <c r="A11" t="s">
        <v>18</v>
      </c>
      <c r="B11" t="s">
        <v>19</v>
      </c>
      <c r="C11">
        <v>80889</v>
      </c>
      <c r="D11" s="1">
        <f t="shared" si="0"/>
        <v>1.1053123287233218E-2</v>
      </c>
      <c r="E11">
        <v>101938</v>
      </c>
      <c r="F11" s="1">
        <f t="shared" si="1"/>
        <v>1.1304882265669725E-2</v>
      </c>
      <c r="G11">
        <v>96652</v>
      </c>
      <c r="H11" s="1">
        <f t="shared" si="2"/>
        <v>9.3153750625871341E-3</v>
      </c>
      <c r="I11" s="1">
        <f t="shared" si="3"/>
        <v>1.260220796400005</v>
      </c>
      <c r="J11" s="1">
        <f t="shared" si="4"/>
        <v>0.94814495085247896</v>
      </c>
    </row>
    <row r="12" spans="1:10" ht="26.25" customHeight="1" x14ac:dyDescent="0.3">
      <c r="A12" s="2" t="s">
        <v>20</v>
      </c>
      <c r="B12" s="2" t="s">
        <v>21</v>
      </c>
      <c r="C12">
        <v>57780</v>
      </c>
      <c r="D12" s="1">
        <f t="shared" si="0"/>
        <v>7.8953808742392093E-3</v>
      </c>
      <c r="E12">
        <v>63104</v>
      </c>
      <c r="F12" s="1">
        <f t="shared" si="1"/>
        <v>6.9982076408485767E-3</v>
      </c>
      <c r="G12">
        <v>75014</v>
      </c>
      <c r="H12" s="1">
        <f t="shared" si="2"/>
        <v>7.2298922417012709E-3</v>
      </c>
      <c r="I12" s="1">
        <f t="shared" si="3"/>
        <v>1.0921426098996192</v>
      </c>
      <c r="J12" s="1">
        <f t="shared" si="4"/>
        <v>1.1887360547667343</v>
      </c>
    </row>
    <row r="13" spans="1:10" x14ac:dyDescent="0.3">
      <c r="A13" t="s">
        <v>22</v>
      </c>
      <c r="B13" t="s">
        <v>23</v>
      </c>
      <c r="C13">
        <v>41424</v>
      </c>
      <c r="D13" s="1">
        <f t="shared" si="0"/>
        <v>5.660405976713136E-3</v>
      </c>
      <c r="E13">
        <v>32756</v>
      </c>
      <c r="F13" s="1">
        <f t="shared" si="1"/>
        <v>3.632626925133684E-3</v>
      </c>
      <c r="G13">
        <v>31783</v>
      </c>
      <c r="H13" s="1">
        <f t="shared" si="2"/>
        <v>3.0632637256777602E-3</v>
      </c>
      <c r="I13" s="1">
        <f t="shared" si="3"/>
        <v>0.79074932406334497</v>
      </c>
      <c r="J13" s="1">
        <f t="shared" si="4"/>
        <v>0.9702955183783124</v>
      </c>
    </row>
    <row r="14" spans="1:10" x14ac:dyDescent="0.3">
      <c r="A14" t="s">
        <v>24</v>
      </c>
      <c r="B14" t="s">
        <v>25</v>
      </c>
      <c r="C14">
        <v>47004</v>
      </c>
      <c r="D14" s="1">
        <f t="shared" si="0"/>
        <v>6.4228882418265795E-3</v>
      </c>
      <c r="E14">
        <v>48475</v>
      </c>
      <c r="F14" s="1">
        <f t="shared" si="1"/>
        <v>5.3758575587939715E-3</v>
      </c>
      <c r="G14">
        <v>48020</v>
      </c>
      <c r="H14" s="1">
        <f t="shared" si="2"/>
        <v>4.6281950762057092E-3</v>
      </c>
      <c r="I14" s="1">
        <f t="shared" si="3"/>
        <v>1.03129520891839</v>
      </c>
      <c r="J14" s="1">
        <f t="shared" si="4"/>
        <v>0.99061371841155232</v>
      </c>
    </row>
    <row r="15" spans="1:10" x14ac:dyDescent="0.3">
      <c r="A15" t="s">
        <v>26</v>
      </c>
      <c r="B15" t="s">
        <v>27</v>
      </c>
      <c r="C15">
        <v>27587</v>
      </c>
      <c r="D15" s="1">
        <f t="shared" si="0"/>
        <v>3.7696412630259094E-3</v>
      </c>
      <c r="E15">
        <v>27159</v>
      </c>
      <c r="F15" s="1">
        <f t="shared" si="1"/>
        <v>3.0119219275768017E-3</v>
      </c>
      <c r="G15">
        <v>29786</v>
      </c>
      <c r="H15" s="1">
        <f t="shared" si="2"/>
        <v>2.8707917230292221E-3</v>
      </c>
      <c r="I15" s="1">
        <f t="shared" si="3"/>
        <v>0.98448544604342625</v>
      </c>
      <c r="J15" s="1">
        <f t="shared" si="4"/>
        <v>1.0967266836039617</v>
      </c>
    </row>
    <row r="16" spans="1:10" ht="14.25" customHeight="1" x14ac:dyDescent="0.3">
      <c r="A16" s="2" t="s">
        <v>28</v>
      </c>
      <c r="B16" t="s">
        <v>29</v>
      </c>
      <c r="C16">
        <v>14716</v>
      </c>
      <c r="D16" s="1">
        <f t="shared" si="0"/>
        <v>2.0108761672776774E-3</v>
      </c>
      <c r="E16">
        <v>17024</v>
      </c>
      <c r="F16" s="1">
        <f t="shared" si="1"/>
        <v>1.8879545968212186E-3</v>
      </c>
      <c r="G16">
        <v>17919</v>
      </c>
      <c r="H16" s="1">
        <f t="shared" si="2"/>
        <v>1.7270434729389859E-3</v>
      </c>
      <c r="I16" s="1">
        <f t="shared" si="3"/>
        <v>1.1568360967654254</v>
      </c>
      <c r="J16" s="1">
        <f t="shared" si="4"/>
        <v>1.0525728383458646</v>
      </c>
    </row>
    <row r="17" spans="1:10" ht="28" x14ac:dyDescent="0.3">
      <c r="A17" s="2" t="s">
        <v>30</v>
      </c>
      <c r="B17" t="s">
        <v>31</v>
      </c>
      <c r="C17">
        <v>21071</v>
      </c>
      <c r="D17" s="1">
        <f t="shared" si="0"/>
        <v>2.8792587469902106E-3</v>
      </c>
      <c r="E17">
        <v>22918</v>
      </c>
      <c r="F17" s="1">
        <f t="shared" si="1"/>
        <v>2.5415967722009331E-3</v>
      </c>
      <c r="G17">
        <v>25703</v>
      </c>
      <c r="H17" s="1">
        <f t="shared" si="2"/>
        <v>2.4772698468078997E-3</v>
      </c>
      <c r="I17" s="1">
        <f t="shared" si="3"/>
        <v>1.0876560201224432</v>
      </c>
      <c r="J17" s="1">
        <f t="shared" si="4"/>
        <v>1.1215202024609476</v>
      </c>
    </row>
    <row r="18" spans="1:10" x14ac:dyDescent="0.3">
      <c r="A18" t="s">
        <v>32</v>
      </c>
      <c r="B18" s="3" t="s">
        <v>33</v>
      </c>
      <c r="C18">
        <v>19332</v>
      </c>
      <c r="D18" s="1">
        <f t="shared" si="0"/>
        <v>2.6416321055865765E-3</v>
      </c>
      <c r="E18">
        <v>20727</v>
      </c>
      <c r="F18" s="1">
        <f t="shared" si="1"/>
        <v>2.2986157735146498E-3</v>
      </c>
      <c r="G18">
        <v>22024</v>
      </c>
      <c r="H18" s="1">
        <f t="shared" si="2"/>
        <v>2.1226857217483243E-3</v>
      </c>
      <c r="I18" s="1">
        <f t="shared" si="3"/>
        <v>1.0721601489757915</v>
      </c>
      <c r="J18" s="1">
        <f t="shared" si="4"/>
        <v>1.0625753847638346</v>
      </c>
    </row>
    <row r="19" spans="1:10" x14ac:dyDescent="0.3">
      <c r="A19" t="s">
        <v>34</v>
      </c>
      <c r="B19" t="s">
        <v>35</v>
      </c>
      <c r="C19">
        <v>28462</v>
      </c>
      <c r="D19" s="1">
        <f t="shared" si="0"/>
        <v>3.8892061343474621E-3</v>
      </c>
      <c r="E19">
        <v>32191</v>
      </c>
      <c r="F19" s="1">
        <f t="shared" si="1"/>
        <v>3.5699686575582615E-3</v>
      </c>
      <c r="G19">
        <v>41191</v>
      </c>
      <c r="H19" s="1">
        <f t="shared" si="2"/>
        <v>3.9700121487711232E-3</v>
      </c>
      <c r="I19" s="1">
        <f t="shared" si="3"/>
        <v>1.1310167943222542</v>
      </c>
      <c r="J19" s="1">
        <f t="shared" si="4"/>
        <v>1.2795812494175391</v>
      </c>
    </row>
    <row r="20" spans="1:10" x14ac:dyDescent="0.3">
      <c r="A20" t="s">
        <v>36</v>
      </c>
      <c r="B20" t="s">
        <v>37</v>
      </c>
      <c r="C20">
        <v>32865</v>
      </c>
      <c r="D20" s="1">
        <f t="shared" si="0"/>
        <v>4.490856566837515E-3</v>
      </c>
      <c r="E20">
        <v>32620</v>
      </c>
      <c r="F20" s="1">
        <f t="shared" si="1"/>
        <v>3.6175445810801309E-3</v>
      </c>
      <c r="G20">
        <v>38647</v>
      </c>
      <c r="H20" s="1">
        <f t="shared" si="2"/>
        <v>3.7248199731387344E-3</v>
      </c>
      <c r="I20" s="1">
        <f t="shared" si="3"/>
        <v>0.99254526091586792</v>
      </c>
      <c r="J20" s="1">
        <f t="shared" si="4"/>
        <v>1.184763948497854</v>
      </c>
    </row>
    <row r="21" spans="1:10" x14ac:dyDescent="0.3">
      <c r="A21" t="s">
        <v>38</v>
      </c>
      <c r="B21" t="s">
        <v>39</v>
      </c>
      <c r="C21">
        <v>22485</v>
      </c>
      <c r="D21" s="1">
        <f t="shared" si="0"/>
        <v>3.0724755790458393E-3</v>
      </c>
      <c r="E21">
        <v>24857</v>
      </c>
      <c r="F21" s="1">
        <f t="shared" si="1"/>
        <v>2.756631074552692E-3</v>
      </c>
      <c r="G21">
        <v>31316</v>
      </c>
      <c r="H21" s="1">
        <f t="shared" si="2"/>
        <v>3.0182539984685126E-3</v>
      </c>
      <c r="I21" s="1">
        <f t="shared" si="3"/>
        <v>1.1054925505892816</v>
      </c>
      <c r="J21" s="1">
        <f t="shared" si="4"/>
        <v>1.2598463209558675</v>
      </c>
    </row>
    <row r="22" spans="1:10" x14ac:dyDescent="0.3">
      <c r="A22" t="s">
        <v>40</v>
      </c>
      <c r="B22" t="s">
        <v>41</v>
      </c>
      <c r="C22">
        <v>23238</v>
      </c>
      <c r="D22" s="1">
        <f t="shared" si="0"/>
        <v>3.1753696911659872E-3</v>
      </c>
      <c r="E22">
        <v>31423</v>
      </c>
      <c r="F22" s="1">
        <f t="shared" si="1"/>
        <v>3.4847977734911392E-3</v>
      </c>
      <c r="G22">
        <v>33429</v>
      </c>
      <c r="H22" s="1">
        <f t="shared" si="2"/>
        <v>3.2219061474902258E-3</v>
      </c>
      <c r="I22" s="1">
        <f t="shared" si="3"/>
        <v>1.3522248042000171</v>
      </c>
      <c r="J22" s="1">
        <f t="shared" si="4"/>
        <v>1.0638385895681508</v>
      </c>
    </row>
    <row r="23" spans="1:10" x14ac:dyDescent="0.3">
      <c r="A23" t="s">
        <v>42</v>
      </c>
      <c r="B23" t="s">
        <v>43</v>
      </c>
      <c r="C23">
        <v>67213</v>
      </c>
      <c r="D23" s="1">
        <f t="shared" si="0"/>
        <v>9.1843585098691574E-3</v>
      </c>
      <c r="E23">
        <v>73267</v>
      </c>
      <c r="F23" s="1">
        <f t="shared" si="1"/>
        <v>8.1252801600857748E-3</v>
      </c>
      <c r="G23">
        <v>93547</v>
      </c>
      <c r="H23" s="1">
        <f t="shared" si="2"/>
        <v>9.0161133859603393E-3</v>
      </c>
      <c r="I23" s="1">
        <f t="shared" si="3"/>
        <v>1.0900718610982993</v>
      </c>
      <c r="J23" s="1">
        <f t="shared" si="4"/>
        <v>1.2767958289543724</v>
      </c>
    </row>
    <row r="24" spans="1:10" x14ac:dyDescent="0.3">
      <c r="A24" t="s">
        <v>44</v>
      </c>
      <c r="B24" t="s">
        <v>45</v>
      </c>
      <c r="C24">
        <v>163245</v>
      </c>
      <c r="D24" s="1">
        <f t="shared" si="0"/>
        <v>2.2306705621584971E-2</v>
      </c>
      <c r="E24">
        <v>136021</v>
      </c>
      <c r="F24" s="1">
        <f t="shared" si="1"/>
        <v>1.5084672944914179E-2</v>
      </c>
      <c r="G24">
        <v>247704</v>
      </c>
      <c r="H24" s="1">
        <f t="shared" si="2"/>
        <v>2.3873853251904602E-2</v>
      </c>
      <c r="I24" s="1">
        <f t="shared" si="3"/>
        <v>0.83323225826212133</v>
      </c>
      <c r="J24" s="1">
        <f t="shared" si="4"/>
        <v>1.8210717462744723</v>
      </c>
    </row>
    <row r="25" spans="1:10" x14ac:dyDescent="0.3">
      <c r="A25" s="2" t="s">
        <v>46</v>
      </c>
      <c r="B25" t="s">
        <v>47</v>
      </c>
      <c r="C25">
        <v>118540</v>
      </c>
      <c r="D25" s="1">
        <f t="shared" si="0"/>
        <v>1.6197965538807819E-2</v>
      </c>
      <c r="E25">
        <v>202504</v>
      </c>
      <c r="F25" s="1">
        <f t="shared" si="1"/>
        <v>2.2457610295740369E-2</v>
      </c>
      <c r="G25">
        <v>244896</v>
      </c>
      <c r="H25" s="1">
        <f t="shared" si="2"/>
        <v>2.3603216605216019E-2</v>
      </c>
      <c r="I25" s="1">
        <f t="shared" si="3"/>
        <v>1.7083178673865362</v>
      </c>
      <c r="J25" s="1">
        <f t="shared" si="4"/>
        <v>1.2093390747837081</v>
      </c>
    </row>
    <row r="26" spans="1:10" x14ac:dyDescent="0.3">
      <c r="A26" t="s">
        <v>48</v>
      </c>
      <c r="B26" t="s">
        <v>49</v>
      </c>
      <c r="C26">
        <v>378594</v>
      </c>
      <c r="D26" s="1">
        <f t="shared" si="0"/>
        <v>5.1733191877842144E-2</v>
      </c>
      <c r="E26">
        <v>385564</v>
      </c>
      <c r="F26" s="1">
        <f t="shared" si="1"/>
        <v>4.2758888990177178E-2</v>
      </c>
      <c r="G26">
        <v>429501</v>
      </c>
      <c r="H26" s="1">
        <f t="shared" si="2"/>
        <v>4.1395552132974349E-2</v>
      </c>
      <c r="I26" s="1">
        <f t="shared" si="3"/>
        <v>1.0184102230885856</v>
      </c>
      <c r="J26" s="1">
        <f t="shared" si="4"/>
        <v>1.1139551410401387</v>
      </c>
    </row>
    <row r="27" spans="1:10" x14ac:dyDescent="0.3">
      <c r="A27" t="s">
        <v>50</v>
      </c>
      <c r="B27" t="s">
        <v>51</v>
      </c>
      <c r="C27">
        <v>28033</v>
      </c>
      <c r="D27" s="1">
        <f t="shared" si="0"/>
        <v>3.8305851860080953E-3</v>
      </c>
      <c r="E27">
        <v>48001</v>
      </c>
      <c r="F27" s="1">
        <f t="shared" si="1"/>
        <v>5.3232911537837938E-3</v>
      </c>
      <c r="G27">
        <v>62446</v>
      </c>
      <c r="H27" s="1">
        <f t="shared" si="2"/>
        <v>6.0185812105110724E-3</v>
      </c>
      <c r="I27" s="1">
        <f t="shared" si="3"/>
        <v>1.7123033567581065</v>
      </c>
      <c r="J27" s="1">
        <f t="shared" si="4"/>
        <v>1.3009312305993626</v>
      </c>
    </row>
    <row r="28" spans="1:10" x14ac:dyDescent="0.3">
      <c r="A28" t="s">
        <v>52</v>
      </c>
      <c r="B28" t="s">
        <v>53</v>
      </c>
      <c r="C28">
        <v>67008</v>
      </c>
      <c r="D28" s="1">
        <f t="shared" si="0"/>
        <v>9.156346168588108E-3</v>
      </c>
      <c r="E28">
        <v>66247</v>
      </c>
      <c r="F28" s="1">
        <f t="shared" si="1"/>
        <v>7.3467650479097316E-3</v>
      </c>
      <c r="G28">
        <v>72887</v>
      </c>
      <c r="H28" s="1">
        <f t="shared" si="2"/>
        <v>7.0248907646690024E-3</v>
      </c>
      <c r="I28" s="1">
        <f t="shared" si="3"/>
        <v>0.98864314708691503</v>
      </c>
      <c r="J28" s="1">
        <f t="shared" si="4"/>
        <v>1.1002309538545141</v>
      </c>
    </row>
    <row r="29" spans="1:10" x14ac:dyDescent="0.3">
      <c r="A29" t="s">
        <v>54</v>
      </c>
      <c r="B29" t="s">
        <v>55</v>
      </c>
      <c r="C29">
        <v>47104</v>
      </c>
      <c r="D29" s="1">
        <f t="shared" si="0"/>
        <v>6.4365527985490428E-3</v>
      </c>
      <c r="E29">
        <v>81900</v>
      </c>
      <c r="F29" s="1">
        <f t="shared" si="1"/>
        <v>9.0826763087205001E-3</v>
      </c>
      <c r="G29">
        <v>79235</v>
      </c>
      <c r="H29" s="1">
        <f t="shared" si="2"/>
        <v>7.6367146368837846E-3</v>
      </c>
      <c r="I29" s="1">
        <f t="shared" si="3"/>
        <v>1.7387058423913044</v>
      </c>
      <c r="J29" s="1">
        <f t="shared" si="4"/>
        <v>0.96746031746031746</v>
      </c>
    </row>
    <row r="30" spans="1:10" x14ac:dyDescent="0.3">
      <c r="A30" t="s">
        <v>56</v>
      </c>
      <c r="B30" t="s">
        <v>57</v>
      </c>
      <c r="C30">
        <v>27809</v>
      </c>
      <c r="D30" s="1">
        <f t="shared" si="0"/>
        <v>3.7999765789497775E-3</v>
      </c>
      <c r="E30">
        <v>30878</v>
      </c>
      <c r="F30" s="1">
        <f t="shared" si="1"/>
        <v>3.424357497688298E-3</v>
      </c>
      <c r="G30">
        <v>35108</v>
      </c>
      <c r="H30" s="1">
        <f t="shared" si="2"/>
        <v>3.3837291281847153E-3</v>
      </c>
      <c r="I30" s="1">
        <f t="shared" si="3"/>
        <v>1.1103599554101191</v>
      </c>
      <c r="J30" s="1">
        <f t="shared" si="4"/>
        <v>1.1369907377420818</v>
      </c>
    </row>
    <row r="31" spans="1:10" x14ac:dyDescent="0.3">
      <c r="A31" t="s">
        <v>58</v>
      </c>
      <c r="B31" t="s">
        <v>59</v>
      </c>
      <c r="C31">
        <v>210950</v>
      </c>
      <c r="D31" s="1">
        <f t="shared" si="0"/>
        <v>2.8825382406036017E-2</v>
      </c>
      <c r="E31">
        <v>260171</v>
      </c>
      <c r="F31" s="1">
        <f t="shared" si="1"/>
        <v>2.8852856873212714E-2</v>
      </c>
      <c r="G31">
        <v>331520</v>
      </c>
      <c r="H31" s="1">
        <f t="shared" si="2"/>
        <v>3.1952087289956611E-2</v>
      </c>
      <c r="I31" s="1">
        <f t="shared" si="3"/>
        <v>1.2333301730267836</v>
      </c>
      <c r="J31" s="1">
        <f t="shared" si="4"/>
        <v>1.2742388659766077</v>
      </c>
    </row>
    <row r="32" spans="1:10" x14ac:dyDescent="0.3">
      <c r="A32" t="s">
        <v>60</v>
      </c>
      <c r="B32" t="s">
        <v>61</v>
      </c>
      <c r="C32">
        <v>167584</v>
      </c>
      <c r="D32" s="1">
        <f t="shared" si="0"/>
        <v>2.2899610737772646E-2</v>
      </c>
      <c r="E32">
        <v>408857</v>
      </c>
      <c r="F32" s="1">
        <f t="shared" si="1"/>
        <v>4.5342073108114014E-2</v>
      </c>
      <c r="G32">
        <v>393241</v>
      </c>
      <c r="H32" s="1">
        <f t="shared" si="2"/>
        <v>3.7900792585635341E-2</v>
      </c>
      <c r="I32" s="1">
        <f t="shared" si="3"/>
        <v>2.439713815161352</v>
      </c>
      <c r="J32" s="1">
        <f t="shared" si="4"/>
        <v>0.96180571691324834</v>
      </c>
    </row>
    <row r="33" spans="1:10" x14ac:dyDescent="0.3">
      <c r="A33" t="s">
        <v>62</v>
      </c>
      <c r="B33" t="s">
        <v>63</v>
      </c>
      <c r="C33">
        <v>36159</v>
      </c>
      <c r="D33" s="1">
        <f t="shared" si="0"/>
        <v>4.9409670652754509E-3</v>
      </c>
      <c r="E33">
        <v>48819</v>
      </c>
      <c r="F33" s="1">
        <f t="shared" si="1"/>
        <v>5.4140070172823702E-3</v>
      </c>
      <c r="G33">
        <v>55430</v>
      </c>
      <c r="H33" s="1">
        <f t="shared" si="2"/>
        <v>5.3423751160783517E-3</v>
      </c>
      <c r="I33" s="1">
        <f t="shared" si="3"/>
        <v>1.3501203019995023</v>
      </c>
      <c r="J33" s="1">
        <f t="shared" si="4"/>
        <v>1.1354185870255433</v>
      </c>
    </row>
    <row r="34" spans="1:10" x14ac:dyDescent="0.3">
      <c r="A34" t="s">
        <v>64</v>
      </c>
      <c r="B34" t="s">
        <v>65</v>
      </c>
      <c r="C34">
        <v>171222</v>
      </c>
      <c r="D34" s="1">
        <f t="shared" si="0"/>
        <v>2.3396727311335856E-2</v>
      </c>
      <c r="E34">
        <v>196530</v>
      </c>
      <c r="F34" s="1">
        <f t="shared" si="1"/>
        <v>2.179509615327033E-2</v>
      </c>
      <c r="G34">
        <v>254453</v>
      </c>
      <c r="H34" s="1">
        <f t="shared" si="2"/>
        <v>2.4524325733564584E-2</v>
      </c>
      <c r="I34" s="1">
        <f t="shared" si="3"/>
        <v>1.1478081087710692</v>
      </c>
      <c r="J34" s="1">
        <f t="shared" si="4"/>
        <v>1.2947285401719839</v>
      </c>
    </row>
    <row r="35" spans="1:10" x14ac:dyDescent="0.3">
      <c r="A35" t="s">
        <v>66</v>
      </c>
      <c r="B35" t="s">
        <v>67</v>
      </c>
      <c r="C35">
        <v>3230798</v>
      </c>
      <c r="D35" s="1">
        <f t="shared" si="0"/>
        <v>0.44147422529820501</v>
      </c>
      <c r="E35">
        <v>4076191</v>
      </c>
      <c r="F35" s="1">
        <f t="shared" si="1"/>
        <v>0.4520479050735009</v>
      </c>
      <c r="G35">
        <v>4288333</v>
      </c>
      <c r="H35" s="1">
        <f t="shared" si="2"/>
        <v>0.41331198824928062</v>
      </c>
      <c r="I35" s="1">
        <f t="shared" si="3"/>
        <v>1.2616669318230356</v>
      </c>
      <c r="J35" s="1">
        <f t="shared" si="4"/>
        <v>1.0520441755550709</v>
      </c>
    </row>
    <row r="36" spans="1:10" ht="28" x14ac:dyDescent="0.3">
      <c r="A36" s="2" t="s">
        <v>68</v>
      </c>
      <c r="B36" t="s">
        <v>69</v>
      </c>
      <c r="C36">
        <v>57961</v>
      </c>
      <c r="D36" s="1">
        <f t="shared" si="0"/>
        <v>7.9201137219068671E-3</v>
      </c>
      <c r="E36">
        <v>60222</v>
      </c>
      <c r="F36" s="1">
        <f t="shared" si="1"/>
        <v>6.6785950264196094E-3</v>
      </c>
      <c r="G36">
        <v>60926</v>
      </c>
      <c r="H36" s="1">
        <f t="shared" si="2"/>
        <v>5.8720827407936077E-3</v>
      </c>
      <c r="I36" s="1">
        <f t="shared" si="3"/>
        <v>1.0390089888028158</v>
      </c>
      <c r="J36" s="1">
        <f t="shared" si="4"/>
        <v>1.0116900800371957</v>
      </c>
    </row>
    <row r="37" spans="1:10" ht="28" x14ac:dyDescent="0.3">
      <c r="A37" s="2" t="s">
        <v>70</v>
      </c>
      <c r="B37" t="s">
        <v>71</v>
      </c>
      <c r="C37">
        <v>45704</v>
      </c>
      <c r="D37" s="1">
        <f t="shared" si="0"/>
        <v>6.2452490044345582E-3</v>
      </c>
      <c r="E37">
        <v>54952</v>
      </c>
      <c r="F37" s="1">
        <f t="shared" si="1"/>
        <v>6.0941541943444312E-3</v>
      </c>
      <c r="G37">
        <v>76623</v>
      </c>
      <c r="H37" s="1">
        <f t="shared" si="2"/>
        <v>7.3849685823429824E-3</v>
      </c>
      <c r="I37" s="1">
        <f t="shared" si="3"/>
        <v>1.2023455277437423</v>
      </c>
      <c r="J37" s="1">
        <f t="shared" si="4"/>
        <v>1.3943623525986315</v>
      </c>
    </row>
    <row r="38" spans="1:10" x14ac:dyDescent="0.3">
      <c r="A38" t="s">
        <v>72</v>
      </c>
      <c r="B38" t="s">
        <v>73</v>
      </c>
      <c r="C38">
        <v>100625</v>
      </c>
      <c r="D38" s="1">
        <f t="shared" si="0"/>
        <v>1.3749960201978545E-2</v>
      </c>
      <c r="E38">
        <v>134710</v>
      </c>
      <c r="F38" s="1">
        <f t="shared" si="1"/>
        <v>1.4939283584221473E-2</v>
      </c>
      <c r="G38">
        <v>174044</v>
      </c>
      <c r="H38" s="1">
        <f t="shared" si="2"/>
        <v>1.6774460304938493E-2</v>
      </c>
      <c r="I38" s="1">
        <f t="shared" si="3"/>
        <v>1.3387329192546584</v>
      </c>
      <c r="J38" s="1">
        <f t="shared" si="4"/>
        <v>1.2919902011728899</v>
      </c>
    </row>
    <row r="39" spans="1:10" x14ac:dyDescent="0.3">
      <c r="A39" t="s">
        <v>74</v>
      </c>
      <c r="B39" t="s">
        <v>75</v>
      </c>
      <c r="C39">
        <v>10637</v>
      </c>
      <c r="D39" s="1">
        <f t="shared" si="0"/>
        <v>1.4534988985684053E-3</v>
      </c>
      <c r="E39">
        <v>13866</v>
      </c>
      <c r="F39" s="1">
        <f t="shared" si="1"/>
        <v>1.5377336959306283E-3</v>
      </c>
      <c r="G39">
        <v>21590</v>
      </c>
      <c r="H39" s="1">
        <f t="shared" si="2"/>
        <v>2.0808565534211009E-3</v>
      </c>
      <c r="I39" s="1">
        <f t="shared" si="3"/>
        <v>1.3035630346902323</v>
      </c>
      <c r="J39" s="1">
        <f t="shared" si="4"/>
        <v>1.5570460118274918</v>
      </c>
    </row>
    <row r="40" spans="1:10" x14ac:dyDescent="0.3">
      <c r="A40" t="s">
        <v>76</v>
      </c>
      <c r="B40" t="s">
        <v>77</v>
      </c>
      <c r="C40">
        <v>53539</v>
      </c>
      <c r="D40" s="1">
        <f t="shared" si="0"/>
        <v>7.3158670236395463E-3</v>
      </c>
      <c r="E40">
        <v>58600</v>
      </c>
      <c r="F40" s="1">
        <f t="shared" si="1"/>
        <v>6.4987158936632644E-3</v>
      </c>
      <c r="G40">
        <v>82861</v>
      </c>
      <c r="H40" s="1">
        <f t="shared" si="2"/>
        <v>7.986190591617686E-3</v>
      </c>
      <c r="I40" s="1">
        <f t="shared" si="3"/>
        <v>1.0945292216888622</v>
      </c>
      <c r="J40" s="1">
        <f t="shared" si="4"/>
        <v>1.4140102389078499</v>
      </c>
    </row>
    <row r="41" spans="1:10" x14ac:dyDescent="0.3">
      <c r="A41" t="s">
        <v>78</v>
      </c>
      <c r="B41" t="s">
        <v>79</v>
      </c>
      <c r="C41">
        <v>147345</v>
      </c>
      <c r="D41" s="1">
        <f t="shared" si="0"/>
        <v>2.0134041102713329E-2</v>
      </c>
      <c r="E41">
        <v>144386</v>
      </c>
      <c r="F41" s="1">
        <f t="shared" si="1"/>
        <v>1.6012348003796313E-2</v>
      </c>
      <c r="G41">
        <v>250138</v>
      </c>
      <c r="H41" s="1">
        <f t="shared" si="2"/>
        <v>2.4108443564596911E-2</v>
      </c>
      <c r="I41" s="1">
        <f t="shared" si="3"/>
        <v>0.97991787980589773</v>
      </c>
      <c r="J41" s="1">
        <f t="shared" si="4"/>
        <v>1.7324255814275622</v>
      </c>
    </row>
    <row r="42" spans="1:10" x14ac:dyDescent="0.3">
      <c r="A42" t="s">
        <v>80</v>
      </c>
      <c r="B42" t="s">
        <v>81</v>
      </c>
      <c r="C42">
        <v>785163</v>
      </c>
      <c r="D42" s="1">
        <f t="shared" si="0"/>
        <v>0.10728904349879335</v>
      </c>
      <c r="E42">
        <v>984795</v>
      </c>
      <c r="F42" s="1">
        <f t="shared" si="1"/>
        <v>0.109213360383961</v>
      </c>
      <c r="G42">
        <v>1056014</v>
      </c>
      <c r="H42" s="1">
        <f t="shared" si="2"/>
        <v>0.10177923355277584</v>
      </c>
      <c r="I42" s="1">
        <f t="shared" si="3"/>
        <v>1.2542554858035848</v>
      </c>
      <c r="J42" s="1">
        <f t="shared" si="4"/>
        <v>1.0723186043795916</v>
      </c>
    </row>
    <row r="43" spans="1:10" x14ac:dyDescent="0.3">
      <c r="A43" t="s">
        <v>82</v>
      </c>
      <c r="B43" t="s">
        <v>83</v>
      </c>
      <c r="C43">
        <v>114155</v>
      </c>
      <c r="D43" s="1">
        <f t="shared" si="0"/>
        <v>1.5598774726527809E-2</v>
      </c>
      <c r="E43">
        <v>157271</v>
      </c>
      <c r="F43" s="1">
        <f t="shared" si="1"/>
        <v>1.7441289203281831E-2</v>
      </c>
      <c r="G43">
        <v>210537</v>
      </c>
      <c r="H43" s="1">
        <f t="shared" si="2"/>
        <v>2.029167652559603E-2</v>
      </c>
      <c r="I43" s="1">
        <f t="shared" si="3"/>
        <v>1.3776969909333801</v>
      </c>
      <c r="J43" s="1">
        <f t="shared" si="4"/>
        <v>1.3386892688416809</v>
      </c>
    </row>
    <row r="44" spans="1:10" ht="42" x14ac:dyDescent="0.3">
      <c r="A44" s="2" t="s">
        <v>84</v>
      </c>
      <c r="B44" s="2" t="s">
        <v>85</v>
      </c>
      <c r="C44">
        <v>75823</v>
      </c>
      <c r="D44" s="1">
        <f t="shared" si="0"/>
        <v>1.0360876843673235E-2</v>
      </c>
      <c r="E44">
        <v>117434</v>
      </c>
      <c r="F44" s="1">
        <f t="shared" si="1"/>
        <v>1.3023382291065729E-2</v>
      </c>
      <c r="G44">
        <v>176684</v>
      </c>
      <c r="H44" s="1">
        <f t="shared" si="2"/>
        <v>1.7028905015500407E-2</v>
      </c>
      <c r="I44" s="1">
        <f t="shared" si="3"/>
        <v>1.5487912638645267</v>
      </c>
      <c r="J44" s="1">
        <f t="shared" si="4"/>
        <v>1.5045387196212341</v>
      </c>
    </row>
    <row r="45" spans="1:10" x14ac:dyDescent="0.3">
      <c r="A45" t="s">
        <v>86</v>
      </c>
      <c r="B45" t="s">
        <v>87</v>
      </c>
      <c r="C45">
        <v>33093</v>
      </c>
      <c r="D45" s="1">
        <f t="shared" si="0"/>
        <v>4.5220117561647309E-3</v>
      </c>
      <c r="E45">
        <v>44420</v>
      </c>
      <c r="F45" s="1">
        <f t="shared" si="1"/>
        <v>4.9261597269031092E-3</v>
      </c>
      <c r="G45">
        <v>66165</v>
      </c>
      <c r="H45" s="1">
        <f t="shared" si="2"/>
        <v>6.3770205584579498E-3</v>
      </c>
      <c r="I45" s="1">
        <f t="shared" si="3"/>
        <v>1.342277823104584</v>
      </c>
      <c r="J45" s="1">
        <f t="shared" si="4"/>
        <v>1.4895317424583521</v>
      </c>
    </row>
    <row r="46" spans="1:10" x14ac:dyDescent="0.3">
      <c r="A46" t="s">
        <v>88</v>
      </c>
      <c r="B46" t="s">
        <v>89</v>
      </c>
      <c r="C46">
        <v>118913</v>
      </c>
      <c r="D46" s="1">
        <f t="shared" si="0"/>
        <v>1.6248934335382607E-2</v>
      </c>
      <c r="E46">
        <v>122066</v>
      </c>
      <c r="F46" s="1">
        <f t="shared" si="1"/>
        <v>1.3537069185595564E-2</v>
      </c>
      <c r="G46">
        <v>95970</v>
      </c>
      <c r="H46" s="1">
        <f t="shared" si="2"/>
        <v>9.24964351235864E-3</v>
      </c>
      <c r="I46" s="1">
        <f t="shared" si="3"/>
        <v>1.026515183369354</v>
      </c>
      <c r="J46" s="1">
        <f t="shared" si="4"/>
        <v>0.78621401536873492</v>
      </c>
    </row>
    <row r="47" spans="1:10" x14ac:dyDescent="0.3">
      <c r="A47" t="s">
        <v>90</v>
      </c>
      <c r="B47" t="s">
        <v>91</v>
      </c>
      <c r="C47">
        <v>57831</v>
      </c>
      <c r="D47" s="1">
        <f t="shared" si="0"/>
        <v>7.9023497981676651E-3</v>
      </c>
      <c r="E47">
        <v>71104</v>
      </c>
      <c r="F47" s="1">
        <f t="shared" si="1"/>
        <v>7.8854043498811054E-3</v>
      </c>
      <c r="G47">
        <v>78933</v>
      </c>
      <c r="H47" s="1">
        <f t="shared" si="2"/>
        <v>7.6076077040846566E-3</v>
      </c>
      <c r="I47" s="1">
        <f t="shared" si="3"/>
        <v>1.2295135826805692</v>
      </c>
      <c r="J47" s="1">
        <f t="shared" si="4"/>
        <v>1.1101063231323132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2019-05-25T08:12:56Z</dcterms:created>
  <dcterms:modified xsi:type="dcterms:W3CDTF">2019-05-25T08:12:57Z</dcterms:modified>
</cp:coreProperties>
</file>