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467080DF-83A7-4923-A312-31C1B3475F86}" xr6:coauthVersionLast="36" xr6:coauthVersionMax="36" xr10:uidLastSave="{00000000-0000-0000-0000-000000000000}"/>
  <bookViews>
    <workbookView xWindow="0" yWindow="0" windowWidth="14380" windowHeight="6230" xr2:uid="{7C74C20A-F2E7-43CD-818E-7DF2AAFC7CA1}"/>
  </bookViews>
  <sheets>
    <sheet name="17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<sst xmlns="http://schemas.openxmlformats.org/spreadsheetml/2006/main" count="18" uniqueCount="18">
  <si>
    <t>17 Foreign trade</t>
    <phoneticPr fontId="1" type="noConversion"/>
  </si>
  <si>
    <t>對外貿易</t>
    <phoneticPr fontId="1" type="noConversion"/>
  </si>
  <si>
    <t>17.1.1 External trade by years</t>
    <phoneticPr fontId="1" type="noConversion"/>
  </si>
  <si>
    <t>以年計的對外貿易額</t>
    <phoneticPr fontId="1" type="noConversion"/>
  </si>
  <si>
    <t>Year</t>
    <phoneticPr fontId="1" type="noConversion"/>
  </si>
  <si>
    <t>Imports</t>
    <phoneticPr fontId="1" type="noConversion"/>
  </si>
  <si>
    <t>Temporary imports</t>
    <phoneticPr fontId="1" type="noConversion"/>
  </si>
  <si>
    <t>Total imports</t>
    <phoneticPr fontId="1" type="noConversion"/>
  </si>
  <si>
    <t>Exports</t>
    <phoneticPr fontId="1" type="noConversion"/>
  </si>
  <si>
    <t>Temporary exports</t>
    <phoneticPr fontId="1" type="noConversion"/>
  </si>
  <si>
    <t>Total exports</t>
    <phoneticPr fontId="1" type="noConversion"/>
  </si>
  <si>
    <t>年份</t>
    <phoneticPr fontId="1" type="noConversion"/>
  </si>
  <si>
    <t>確定性入口</t>
    <phoneticPr fontId="1" type="noConversion"/>
  </si>
  <si>
    <t>臨時性入口</t>
    <phoneticPr fontId="1" type="noConversion"/>
  </si>
  <si>
    <t>入口總額（2+3）</t>
    <phoneticPr fontId="1" type="noConversion"/>
  </si>
  <si>
    <t>確定性出口</t>
    <phoneticPr fontId="1" type="noConversion"/>
  </si>
  <si>
    <t>臨時性出口</t>
    <phoneticPr fontId="1" type="noConversion"/>
  </si>
  <si>
    <t>出口總額（5+6）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</si>
</sst>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FB67-F9AB-474B-A209-3B10FA9756C5}">
  <sheetPr codeName="Sheet94"/>
  <dimension ref="A1:G22"/>
  <sheetViews>
    <sheetView tabSelected="1" workbookViewId="0">
      <selection activeCell="D27" sqref="D27"/>
    </sheetView>
  </sheetViews>
  <sheetFormatPr defaultRowHeight="14" x14ac:dyDescent="0.3"/>
  <cols>
    <col min="2" max="2" width="10.58203125" bestFit="1" customWidth="1"/>
    <col min="3" max="3" width="17.83203125" bestFit="1" customWidth="1"/>
    <col min="4" max="4" width="13.75" bestFit="1" customWidth="1"/>
    <col min="5" max="5" width="10.58203125" bestFit="1" customWidth="1"/>
    <col min="6" max="6" width="17.83203125" bestFit="1" customWidth="1"/>
    <col min="7" max="7" width="13.7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t="s">
        <v>2</v>
      </c>
    </row>
    <row r="5" spans="1:7" x14ac:dyDescent="0.3">
      <c r="A5" t="s">
        <v>3</v>
      </c>
    </row>
    <row r="7" spans="1:7" x14ac:dyDescent="0.3">
      <c r="A7" t="s">
        <v>4</v>
      </c>
      <c r="B7" t="s">
        <v>5</v>
      </c>
      <c r="C7" t="s">
        <v>6</v>
      </c>
      <c r="D7" t="s">
        <v>7</v>
      </c>
      <c r="E7" t="s">
        <v>8</v>
      </c>
      <c r="F7" t="s">
        <v>9</v>
      </c>
      <c r="G7" t="s">
        <v>10</v>
      </c>
    </row>
    <row r="8" spans="1:7" x14ac:dyDescent="0.3">
      <c r="A8" t="s">
        <v>11</v>
      </c>
      <c r="B8" t="s">
        <v>12</v>
      </c>
      <c r="C8" t="s">
        <v>13</v>
      </c>
      <c r="D8" t="s">
        <v>14</v>
      </c>
      <c r="E8" t="s">
        <v>15</v>
      </c>
      <c r="F8" t="s">
        <v>16</v>
      </c>
      <c r="G8" t="s">
        <v>17</v>
      </c>
    </row>
    <row r="9" spans="1:7" s="1" customFormat="1" x14ac:dyDescent="0.3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</row>
    <row r="10" spans="1:7" x14ac:dyDescent="0.3">
      <c r="A10">
        <v>1970</v>
      </c>
      <c r="B10">
        <v>393164495</v>
      </c>
      <c r="E10">
        <v>255841255</v>
      </c>
      <c r="F10">
        <v>32018040</v>
      </c>
      <c r="G10">
        <f>SUM(E10:F10)</f>
        <v>287859295</v>
      </c>
    </row>
    <row r="11" spans="1:7" x14ac:dyDescent="0.3">
      <c r="A11">
        <v>1971</v>
      </c>
      <c r="B11">
        <v>447210970</v>
      </c>
      <c r="E11">
        <v>291117972</v>
      </c>
      <c r="F11">
        <v>32901264</v>
      </c>
      <c r="G11">
        <f t="shared" ref="G11:G22" si="0">SUM(E11:F11)</f>
        <v>324019236</v>
      </c>
    </row>
    <row r="12" spans="1:7" x14ac:dyDescent="0.3">
      <c r="A12">
        <v>1972</v>
      </c>
      <c r="B12">
        <v>592524521</v>
      </c>
      <c r="E12">
        <v>409734304</v>
      </c>
      <c r="F12">
        <v>35367353</v>
      </c>
      <c r="G12">
        <f t="shared" si="0"/>
        <v>445101657</v>
      </c>
    </row>
    <row r="13" spans="1:7" x14ac:dyDescent="0.3">
      <c r="A13">
        <v>1973</v>
      </c>
      <c r="B13">
        <v>750298146</v>
      </c>
      <c r="E13">
        <v>497064753</v>
      </c>
      <c r="F13">
        <v>54185145</v>
      </c>
      <c r="G13">
        <f t="shared" si="0"/>
        <v>551249898</v>
      </c>
    </row>
    <row r="14" spans="1:7" x14ac:dyDescent="0.3">
      <c r="A14">
        <v>1974</v>
      </c>
      <c r="B14">
        <v>648715727</v>
      </c>
      <c r="E14">
        <v>551213455</v>
      </c>
      <c r="F14">
        <v>65776434</v>
      </c>
      <c r="G14">
        <f t="shared" si="0"/>
        <v>616989889</v>
      </c>
    </row>
    <row r="15" spans="1:7" x14ac:dyDescent="0.3">
      <c r="A15">
        <v>1975</v>
      </c>
      <c r="B15">
        <v>791303949</v>
      </c>
      <c r="E15">
        <v>683924136</v>
      </c>
      <c r="F15">
        <v>98540114</v>
      </c>
      <c r="G15">
        <f t="shared" si="0"/>
        <v>782464250</v>
      </c>
    </row>
    <row r="16" spans="1:7" x14ac:dyDescent="0.3">
      <c r="A16">
        <v>1976</v>
      </c>
      <c r="B16">
        <v>997056560</v>
      </c>
      <c r="E16">
        <v>1145864790</v>
      </c>
      <c r="F16">
        <v>120385922</v>
      </c>
      <c r="G16">
        <f t="shared" si="0"/>
        <v>1266250712</v>
      </c>
    </row>
    <row r="17" spans="1:7" x14ac:dyDescent="0.3">
      <c r="A17">
        <v>1977</v>
      </c>
      <c r="B17">
        <v>1102437511</v>
      </c>
      <c r="E17">
        <v>1221518074</v>
      </c>
      <c r="F17">
        <v>150417320</v>
      </c>
      <c r="G17">
        <f t="shared" si="0"/>
        <v>1371935394</v>
      </c>
    </row>
    <row r="18" spans="1:7" x14ac:dyDescent="0.3">
      <c r="A18">
        <v>1978</v>
      </c>
      <c r="B18">
        <v>1252358242</v>
      </c>
      <c r="E18">
        <v>1302905304</v>
      </c>
      <c r="F18">
        <v>175024087</v>
      </c>
      <c r="G18">
        <f t="shared" si="0"/>
        <v>1477929391</v>
      </c>
    </row>
    <row r="19" spans="1:7" x14ac:dyDescent="0.3">
      <c r="A19">
        <v>1979</v>
      </c>
      <c r="B19">
        <v>1817891708</v>
      </c>
      <c r="E19">
        <v>2014302120</v>
      </c>
      <c r="F19">
        <v>277313660</v>
      </c>
      <c r="G19">
        <f t="shared" si="0"/>
        <v>2291615780</v>
      </c>
    </row>
    <row r="20" spans="1:7" x14ac:dyDescent="0.3">
      <c r="A20">
        <v>1980</v>
      </c>
      <c r="B20">
        <v>2779922015</v>
      </c>
      <c r="E20">
        <v>2741986876</v>
      </c>
      <c r="F20">
        <v>386331192</v>
      </c>
      <c r="G20">
        <f t="shared" si="0"/>
        <v>3128318068</v>
      </c>
    </row>
    <row r="21" spans="1:7" x14ac:dyDescent="0.3">
      <c r="A21">
        <v>1981</v>
      </c>
      <c r="B21">
        <v>4085079776</v>
      </c>
      <c r="C21">
        <v>56141458</v>
      </c>
      <c r="D21">
        <v>4141221234</v>
      </c>
      <c r="E21">
        <v>3972898024</v>
      </c>
      <c r="F21">
        <v>42363852</v>
      </c>
      <c r="G21">
        <f t="shared" si="0"/>
        <v>4015261876</v>
      </c>
    </row>
    <row r="22" spans="1:7" x14ac:dyDescent="0.3">
      <c r="A22">
        <v>1982</v>
      </c>
      <c r="B22">
        <v>4440784654</v>
      </c>
      <c r="C22">
        <v>34572252</v>
      </c>
      <c r="D22">
        <v>4475356906</v>
      </c>
      <c r="E22">
        <v>4479262102</v>
      </c>
      <c r="F22">
        <v>26574267</v>
      </c>
      <c r="G22">
        <f t="shared" si="0"/>
        <v>4505836369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2019-05-25T07:56:13Z</dcterms:created>
  <dcterms:modified xsi:type="dcterms:W3CDTF">2019-05-25T07:56:13Z</dcterms:modified>
</cp:coreProperties>
</file>