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07527074-13C0-4381-9D4F-D07280268F46}" xr6:coauthVersionLast="36" xr6:coauthVersionMax="36" xr10:uidLastSave="{00000000-0000-0000-0000-000000000000}"/>
  <bookViews>
    <workbookView xWindow="0" yWindow="0" windowWidth="14380" windowHeight="6230" xr2:uid="{2D7F8CA2-8052-4531-B4DA-24FFD396C2D5}"/>
  </bookViews>
  <sheets>
    <sheet name="3.2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<sst xmlns="http://schemas.openxmlformats.org/spreadsheetml/2006/main" count="28" uniqueCount="28">
  <si>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B - Other welfare institutions and provident funds</t>
    <phoneticPr fontId="1" type="noConversion"/>
  </si>
  <si>
    <t>其他慈善及福利機構</t>
    <phoneticPr fontId="1" type="noConversion"/>
  </si>
  <si>
    <t>3.1.14 Number of members by sex. Receipts and payments</t>
    <phoneticPr fontId="1" type="noConversion"/>
  </si>
  <si>
    <t>依性別而分之會員數目。收入及支出。支出之進展</t>
    <phoneticPr fontId="1" type="noConversion"/>
  </si>
  <si>
    <t>Institutions</t>
    <phoneticPr fontId="1" type="noConversion"/>
  </si>
  <si>
    <t>Members</t>
    <phoneticPr fontId="1" type="noConversion"/>
  </si>
  <si>
    <t>Receipts (Patacas)</t>
    <phoneticPr fontId="1" type="noConversion"/>
  </si>
  <si>
    <t>Payments (Patacas)</t>
    <phoneticPr fontId="1" type="noConversion"/>
  </si>
  <si>
    <t>機構</t>
    <phoneticPr fontId="1" type="noConversion"/>
  </si>
  <si>
    <t>會員</t>
    <phoneticPr fontId="1" type="noConversion"/>
  </si>
  <si>
    <t>收入（澳門幣）</t>
    <phoneticPr fontId="1" type="noConversion"/>
  </si>
  <si>
    <t>支出（澳門幣）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</si>
  <si>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</si>
  <si>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</si>
  <si>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</si>
  <si>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男女合計</t>
    <phoneticPr fontId="1" type="noConversion"/>
  </si>
  <si>
    <t>男</t>
    <phoneticPr fontId="1" type="noConversion"/>
  </si>
  <si>
    <t>女</t>
    <phoneticPr fontId="1" type="noConversion"/>
  </si>
  <si>
    <t>Total</t>
    <phoneticPr fontId="1" type="noConversion"/>
  </si>
  <si>
    <t>總數</t>
    <phoneticPr fontId="1" type="noConversion"/>
  </si>
  <si>
    <t>Social welfare of Post Office and Telecomunications</t>
    <phoneticPr fontId="1" type="noConversion"/>
  </si>
  <si>
    <t>郵電廳帛金會</t>
    <phoneticPr fontId="1" type="noConversion"/>
  </si>
  <si>
    <t>Social welfare of Marine Department</t>
    <phoneticPr fontId="1" type="noConversion"/>
  </si>
  <si>
    <t>海軍軍務廳福利會</t>
    <phoneticPr fontId="1" type="noConversion"/>
  </si>
  <si>
    <t>Social welfare of Judiciary Police</t>
    <phoneticPr fontId="1" type="noConversion"/>
  </si>
  <si>
    <t>司法警察廳福利會</t>
    <phoneticPr fontId="1" type="noConversion"/>
  </si>
  <si>
    <t>Social welfare of Police Force</t>
    <phoneticPr fontId="1" type="noConversion"/>
  </si>
  <si>
    <t>治安警察廳福利會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</si>
</sst>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A0A-7A92-4986-A96E-256063151927}">
  <sheetPr codeName="Sheet12"/>
  <dimension ref="A1:I14"/>
  <sheetViews>
    <sheetView tabSelected="1" workbookViewId="0">
      <selection activeCell="A16" sqref="A16"/>
    </sheetView>
  </sheetViews>
  <sheetFormatPr defaultRowHeight="14" x14ac:dyDescent="0.3"/>
  <cols>
    <col min="1" max="1" width="49.25" customWidth="1"/>
    <col min="2" max="2" width="17" customWidth="1"/>
    <col min="8" max="8" width="17.6640625" customWidth="1"/>
    <col min="9" max="9" width="18.75" bestFit="1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x14ac:dyDescent="0.3">
      <c r="A6" t="s">
        <v>4</v>
      </c>
      <c r="E6" t="s">
        <v>5</v>
      </c>
      <c r="H6" t="s">
        <v>6</v>
      </c>
      <c r="I6" t="s">
        <v>7</v>
      </c>
    </row>
    <row r="7" spans="1:9" x14ac:dyDescent="0.3">
      <c r="A7" t="s">
        <v>8</v>
      </c>
      <c r="E7" t="s">
        <v>9</v>
      </c>
      <c r="H7" t="s">
        <v>10</v>
      </c>
      <c r="I7" t="s">
        <v>11</v>
      </c>
    </row>
    <row r="8" spans="1:9" x14ac:dyDescent="0.3">
      <c r="E8" t="s">
        <v>12</v>
      </c>
      <c r="F8" t="s">
        <v>13</v>
      </c>
      <c r="G8" t="s">
        <v>14</v>
      </c>
    </row>
    <row r="9" spans="1:9" x14ac:dyDescent="0.3">
      <c r="E9" t="s">
        <v>15</v>
      </c>
      <c r="F9" t="s">
        <v>16</v>
      </c>
      <c r="G9" t="s">
        <v>17</v>
      </c>
    </row>
    <row r="10" spans="1:9" x14ac:dyDescent="0.3">
      <c r="C10" t="s">
        <v>18</v>
      </c>
      <c r="D10" t="s">
        <v>19</v>
      </c>
      <c r="E10">
        <f>SUM(E11:E14)</f>
        <v>2911</v>
      </c>
      <c r="F10">
        <f t="shared" ref="F10:I10" si="0">SUM(F11:F14)</f>
        <v>2516</v>
      </c>
      <c r="G10">
        <f t="shared" si="0"/>
        <v>395</v>
      </c>
      <c r="H10" s="1">
        <f t="shared" si="0"/>
        <v>3001255</v>
      </c>
      <c r="I10" s="1">
        <f t="shared" si="0"/>
        <v>2302602</v>
      </c>
    </row>
    <row r="11" spans="1:9" x14ac:dyDescent="0.3">
      <c r="A11" t="s">
        <v>20</v>
      </c>
      <c r="B11" t="s">
        <v>21</v>
      </c>
      <c r="E11">
        <v>367</v>
      </c>
      <c r="F11">
        <v>275</v>
      </c>
      <c r="G11">
        <v>92</v>
      </c>
      <c r="H11" s="1">
        <v>234035</v>
      </c>
      <c r="I11" s="1">
        <v>184512</v>
      </c>
    </row>
    <row r="12" spans="1:9" x14ac:dyDescent="0.3">
      <c r="A12" t="s">
        <v>22</v>
      </c>
      <c r="B12" t="s">
        <v>23</v>
      </c>
      <c r="E12">
        <v>772</v>
      </c>
      <c r="F12">
        <v>717</v>
      </c>
      <c r="G12">
        <v>55</v>
      </c>
      <c r="H12" s="1">
        <v>300483</v>
      </c>
      <c r="I12" s="1">
        <v>188436</v>
      </c>
    </row>
    <row r="13" spans="1:9" x14ac:dyDescent="0.3">
      <c r="A13" t="s">
        <v>24</v>
      </c>
      <c r="B13" t="s">
        <v>25</v>
      </c>
      <c r="E13">
        <v>95</v>
      </c>
      <c r="F13">
        <v>88</v>
      </c>
      <c r="G13">
        <v>7</v>
      </c>
      <c r="H13" s="1">
        <v>104279</v>
      </c>
      <c r="I13" s="1">
        <v>78541</v>
      </c>
    </row>
    <row r="14" spans="1:9" x14ac:dyDescent="0.3">
      <c r="A14" t="s">
        <v>26</v>
      </c>
      <c r="B14" t="s">
        <v>27</v>
      </c>
      <c r="E14">
        <v>1677</v>
      </c>
      <c r="F14">
        <v>1436</v>
      </c>
      <c r="G14">
        <v>241</v>
      </c>
      <c r="H14" s="1">
        <v>2362458</v>
      </c>
      <c r="I14" s="1">
        <v>1851113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2019-05-25T07:55:12Z</dcterms:created>
  <dcterms:modified xsi:type="dcterms:W3CDTF">2019-05-25T07:55:12Z</dcterms:modified>
</cp:coreProperties>
</file>