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澳門經濟數據庫\澳門經濟數據庫\1989\"/>
    </mc:Choice>
  </mc:AlternateContent>
  <xr:revisionPtr revIDLastSave="0" documentId="8_{EDC1FDDF-16AE-4C19-835E-ADB813ED2548}" xr6:coauthVersionLast="36" xr6:coauthVersionMax="36" xr10:uidLastSave="{00000000-0000-0000-0000-000000000000}"/>
  <bookViews>
    <workbookView xWindow="0" yWindow="0" windowWidth="14380" windowHeight="6230" xr2:uid="{43C8A674-39EF-48CD-9DFC-1DD51EA177A0}"/>
  </bookViews>
  <sheets>
    <sheet name="12.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9" i="1" l="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4" i="1"/>
  <c r="H64" i="1"/>
  <c r="I63" i="1"/>
  <c r="H63" i="1"/>
  <c r="I62" i="1"/>
  <c r="H62" i="1"/>
  <c r="I61" i="1"/>
  <c r="H61" i="1"/>
  <c r="I60" i="1"/>
  <c r="H60" i="1"/>
  <c r="I59" i="1"/>
  <c r="H59" i="1"/>
  <c r="I58" i="1"/>
  <c r="H58" i="1"/>
  <c r="I57" i="1"/>
  <c r="H57" i="1"/>
  <c r="I56" i="1"/>
  <c r="H56" i="1"/>
  <c r="I55" i="1"/>
  <c r="H55" i="1"/>
  <c r="I54" i="1"/>
  <c r="H54" i="1"/>
  <c r="I53" i="1"/>
  <c r="H53" i="1"/>
  <c r="I52" i="1"/>
  <c r="H52" i="1"/>
  <c r="I50" i="1"/>
  <c r="H50" i="1"/>
  <c r="I49" i="1"/>
  <c r="H49" i="1"/>
  <c r="I48" i="1"/>
  <c r="H48" i="1"/>
  <c r="I47" i="1"/>
  <c r="H47" i="1"/>
  <c r="I46" i="1"/>
  <c r="H46" i="1"/>
  <c r="I45" i="1"/>
  <c r="H45" i="1"/>
  <c r="I44" i="1"/>
  <c r="H44" i="1"/>
  <c r="I43" i="1"/>
  <c r="H43" i="1"/>
  <c r="I42" i="1"/>
  <c r="H42" i="1"/>
  <c r="I41" i="1"/>
  <c r="H41" i="1"/>
  <c r="I40" i="1"/>
  <c r="H40" i="1"/>
  <c r="I39" i="1"/>
  <c r="H39" i="1"/>
  <c r="I38" i="1"/>
  <c r="H38" i="1"/>
  <c r="I37" i="1"/>
  <c r="I36" i="1"/>
  <c r="H36" i="1"/>
  <c r="I35" i="1"/>
  <c r="H35" i="1"/>
  <c r="I34" i="1"/>
  <c r="H34" i="1"/>
  <c r="I33" i="1"/>
  <c r="H33" i="1"/>
  <c r="I32" i="1"/>
  <c r="H32" i="1"/>
  <c r="I31" i="1"/>
  <c r="H31" i="1"/>
  <c r="I30" i="1"/>
  <c r="H30" i="1"/>
  <c r="I29" i="1"/>
  <c r="H29" i="1"/>
  <c r="I28" i="1"/>
  <c r="H28" i="1"/>
  <c r="I27" i="1"/>
  <c r="H27" i="1"/>
  <c r="I26" i="1"/>
  <c r="H26" i="1"/>
  <c r="I25" i="1"/>
  <c r="H25" i="1"/>
  <c r="I24" i="1"/>
  <c r="H24" i="1"/>
  <c r="H23" i="1"/>
  <c r="I21" i="1"/>
  <c r="H21" i="1"/>
  <c r="I20" i="1"/>
  <c r="H20" i="1"/>
  <c r="I19" i="1"/>
  <c r="H19" i="1"/>
  <c r="I18" i="1"/>
  <c r="H18" i="1"/>
  <c r="I17" i="1"/>
  <c r="H17" i="1"/>
  <c r="I16" i="1"/>
  <c r="H16" i="1"/>
  <c r="H15" i="1"/>
  <c r="I14" i="1"/>
  <c r="H14" i="1"/>
  <c r="I13" i="1"/>
  <c r="H13" i="1"/>
  <c r="I12" i="1"/>
  <c r="H12" i="1"/>
  <c r="I11" i="1"/>
  <c r="H11" i="1"/>
  <c r="I10" i="1"/>
  <c r="H10" i="1"/>
  <c r="I9" i="1"/>
  <c r="H9" i="1"/>
</calcChain>
</file>

<file path=xl/sharedStrings.xml><?xml version="1.0" encoding="utf-8"?>
<sst xmlns="http://schemas.openxmlformats.org/spreadsheetml/2006/main" count="312" uniqueCount="149">
  <si>
    <t>12.8 Selected exports, country by SITC, Rev.3, commodity</t>
    <phoneticPr fontId="1" type="noConversion"/>
  </si>
  <si>
    <t>按主要出口目的地及標準國際外貿分類第三修訂版各節之貨物編訂之確定性出口</t>
    <phoneticPr fontId="1" type="noConversion"/>
  </si>
  <si>
    <t>(1000 MOP)</t>
    <phoneticPr fontId="1" type="noConversion"/>
  </si>
  <si>
    <t>Countries and commodities</t>
    <phoneticPr fontId="1" type="noConversion"/>
  </si>
  <si>
    <t>Annual variation</t>
    <phoneticPr fontId="1" type="noConversion"/>
  </si>
  <si>
    <t>按國家及貨物分類</t>
    <phoneticPr fontId="1" type="noConversion"/>
  </si>
  <si>
    <t>每年變動率</t>
    <phoneticPr fontId="1" type="noConversion"/>
  </si>
  <si>
    <t>%</t>
    <phoneticPr fontId="1" type="noConversion"/>
  </si>
  <si>
    <t>88/87</t>
    <phoneticPr fontId="1" type="noConversion"/>
  </si>
  <si>
    <t>89/88</t>
    <phoneticPr fontId="1" type="noConversion"/>
  </si>
  <si>
    <t>Total imports</t>
    <phoneticPr fontId="1" type="noConversion"/>
  </si>
  <si>
    <t>入口總數</t>
    <phoneticPr fontId="1" type="noConversion"/>
  </si>
  <si>
    <t>France</t>
    <phoneticPr fontId="1" type="noConversion"/>
  </si>
  <si>
    <t>法國</t>
    <phoneticPr fontId="1" type="noConversion"/>
  </si>
  <si>
    <t>Clothing and accessories, of textile fabrics</t>
    <phoneticPr fontId="1" type="noConversion"/>
  </si>
  <si>
    <t>製衣及其附屬服飾紡織品</t>
    <phoneticPr fontId="1" type="noConversion"/>
  </si>
  <si>
    <t>Clothing and accessories, of knitted fabrics</t>
    <phoneticPr fontId="1" type="noConversion"/>
  </si>
  <si>
    <t>針織及其附屬服飾紡織品</t>
    <phoneticPr fontId="1" type="noConversion"/>
  </si>
  <si>
    <t>Umbrellas, sunshades, etc.</t>
    <phoneticPr fontId="1" type="noConversion"/>
  </si>
  <si>
    <t>雨傘，遮陽傘等</t>
    <phoneticPr fontId="1" type="noConversion"/>
  </si>
  <si>
    <t>Ceramic products</t>
    <phoneticPr fontId="1" type="noConversion"/>
  </si>
  <si>
    <t>陶瓷製品</t>
    <phoneticPr fontId="1" type="noConversion"/>
  </si>
  <si>
    <t>Raido-broadcast receivers, etc.</t>
    <phoneticPr fontId="1" type="noConversion"/>
  </si>
  <si>
    <t>無綫廣電播收機器等</t>
    <phoneticPr fontId="1" type="noConversion"/>
  </si>
  <si>
    <t>Telescopes and photographic cameras</t>
    <phoneticPr fontId="1" type="noConversion"/>
  </si>
  <si>
    <t>望遠鏡及照相機</t>
    <phoneticPr fontId="1" type="noConversion"/>
  </si>
  <si>
    <t>Toys</t>
    <phoneticPr fontId="1" type="noConversion"/>
  </si>
  <si>
    <t>玩具</t>
    <phoneticPr fontId="1" type="noConversion"/>
  </si>
  <si>
    <t>West Germany</t>
    <phoneticPr fontId="1" type="noConversion"/>
  </si>
  <si>
    <t>西德</t>
    <phoneticPr fontId="1" type="noConversion"/>
  </si>
  <si>
    <t>Travel goods, handbags, etc.</t>
    <phoneticPr fontId="1" type="noConversion"/>
  </si>
  <si>
    <t>旅行用具，手提包等</t>
    <phoneticPr fontId="1" type="noConversion"/>
  </si>
  <si>
    <t>Bed linen, table linen, toilet linen, etc., of textile materials</t>
    <phoneticPr fontId="1" type="noConversion"/>
  </si>
  <si>
    <t>床單，桌巾，盥洗巾等</t>
    <phoneticPr fontId="1" type="noConversion"/>
  </si>
  <si>
    <t>Holland</t>
    <phoneticPr fontId="1" type="noConversion"/>
  </si>
  <si>
    <t>荷蘭</t>
    <phoneticPr fontId="1" type="noConversion"/>
  </si>
  <si>
    <t>紡織材料製的衣著物及服飾附屬物</t>
    <phoneticPr fontId="1" type="noConversion"/>
  </si>
  <si>
    <t>Italy</t>
    <phoneticPr fontId="1" type="noConversion"/>
  </si>
  <si>
    <t>意大利</t>
    <phoneticPr fontId="1" type="noConversion"/>
  </si>
  <si>
    <t>Woven cotton fabrics</t>
    <phoneticPr fontId="1" type="noConversion"/>
  </si>
  <si>
    <t>棉織品</t>
    <phoneticPr fontId="1" type="noConversion"/>
  </si>
  <si>
    <t>Artificial flowers</t>
    <phoneticPr fontId="1" type="noConversion"/>
  </si>
  <si>
    <t>人造花</t>
    <phoneticPr fontId="1" type="noConversion"/>
  </si>
  <si>
    <t>United Kindom</t>
    <phoneticPr fontId="1" type="noConversion"/>
  </si>
  <si>
    <t>英國</t>
    <phoneticPr fontId="1" type="noConversion"/>
  </si>
  <si>
    <t>Gloves, clothing, etc. of leather</t>
    <phoneticPr fontId="1" type="noConversion"/>
  </si>
  <si>
    <t>皮革手套及衣著</t>
    <phoneticPr fontId="1" type="noConversion"/>
  </si>
  <si>
    <t>Footwear</t>
    <phoneticPr fontId="1" type="noConversion"/>
  </si>
  <si>
    <t>靴鞋</t>
    <phoneticPr fontId="1" type="noConversion"/>
  </si>
  <si>
    <t>Headgear, etc.</t>
    <phoneticPr fontId="1" type="noConversion"/>
  </si>
  <si>
    <t>帽</t>
    <phoneticPr fontId="1" type="noConversion"/>
  </si>
  <si>
    <t>Photographic cameras</t>
    <phoneticPr fontId="1" type="noConversion"/>
  </si>
  <si>
    <t>照相機</t>
    <phoneticPr fontId="1" type="noConversion"/>
  </si>
  <si>
    <t>Denmark</t>
    <phoneticPr fontId="1" type="noConversion"/>
  </si>
  <si>
    <t>丹麥</t>
    <phoneticPr fontId="1" type="noConversion"/>
  </si>
  <si>
    <t>Portugal</t>
    <phoneticPr fontId="1" type="noConversion"/>
  </si>
  <si>
    <t>葡國</t>
    <phoneticPr fontId="1" type="noConversion"/>
  </si>
  <si>
    <t>Crustaceans and lolluses</t>
    <phoneticPr fontId="1" type="noConversion"/>
  </si>
  <si>
    <t>甲殼類及軟體類動物</t>
    <phoneticPr fontId="1" type="noConversion"/>
  </si>
  <si>
    <t>Spices, etc.</t>
    <phoneticPr fontId="1" type="noConversion"/>
  </si>
  <si>
    <t>香料等</t>
    <phoneticPr fontId="1" type="noConversion"/>
  </si>
  <si>
    <t>Organic chemical products and miscellaneous chemical products</t>
    <phoneticPr fontId="1" type="noConversion"/>
  </si>
  <si>
    <t>有機化學產品，未列名之化學工業及其副產品</t>
    <phoneticPr fontId="1" type="noConversion"/>
  </si>
  <si>
    <t>Furnitures and wooden articles</t>
    <phoneticPr fontId="1" type="noConversion"/>
  </si>
  <si>
    <t>家私；木製品</t>
    <phoneticPr fontId="1" type="noConversion"/>
  </si>
  <si>
    <t>Woollen yarns</t>
    <phoneticPr fontId="1" type="noConversion"/>
  </si>
  <si>
    <t>羊毛紗及棉</t>
    <phoneticPr fontId="1" type="noConversion"/>
  </si>
  <si>
    <t>Games, articles of entertainment and festivities</t>
    <phoneticPr fontId="1" type="noConversion"/>
  </si>
  <si>
    <t>游藝設備及游戲用品</t>
    <phoneticPr fontId="1" type="noConversion"/>
  </si>
  <si>
    <t>Sweden</t>
    <phoneticPr fontId="1" type="noConversion"/>
  </si>
  <si>
    <t>瑞典</t>
    <phoneticPr fontId="1" type="noConversion"/>
  </si>
  <si>
    <t>USA</t>
    <phoneticPr fontId="1" type="noConversion"/>
  </si>
  <si>
    <t>美國</t>
    <phoneticPr fontId="1" type="noConversion"/>
  </si>
  <si>
    <t>Candles, tapers, etc.</t>
    <phoneticPr fontId="1" type="noConversion"/>
  </si>
  <si>
    <t>蠟燭及其類似品</t>
    <phoneticPr fontId="1" type="noConversion"/>
  </si>
  <si>
    <t>Pyrothecnic articles (fireworks, etc)</t>
    <phoneticPr fontId="1" type="noConversion"/>
  </si>
  <si>
    <t>烟火品</t>
    <phoneticPr fontId="1" type="noConversion"/>
  </si>
  <si>
    <t>Wigs, etc.</t>
    <phoneticPr fontId="1" type="noConversion"/>
  </si>
  <si>
    <t>假髮</t>
    <phoneticPr fontId="1" type="noConversion"/>
  </si>
  <si>
    <t>Furnitures; wooden articles</t>
    <phoneticPr fontId="1" type="noConversion"/>
  </si>
  <si>
    <t>Photographic cameras, etc.</t>
    <phoneticPr fontId="1" type="noConversion"/>
  </si>
  <si>
    <t>Canada</t>
    <phoneticPr fontId="1" type="noConversion"/>
  </si>
  <si>
    <t>加拿大</t>
    <phoneticPr fontId="1" type="noConversion"/>
  </si>
  <si>
    <t>China</t>
    <phoneticPr fontId="1" type="noConversion"/>
  </si>
  <si>
    <t>中國</t>
    <phoneticPr fontId="1" type="noConversion"/>
  </si>
  <si>
    <t>Wheat flour</t>
    <phoneticPr fontId="1" type="noConversion"/>
  </si>
  <si>
    <t>穀粉</t>
    <phoneticPr fontId="1" type="noConversion"/>
  </si>
  <si>
    <t>Animal and vegetable fats and oils, etc.</t>
    <phoneticPr fontId="1" type="noConversion"/>
  </si>
  <si>
    <t>動植物油脂</t>
    <phoneticPr fontId="1" type="noConversion"/>
  </si>
  <si>
    <t>Sauces; mixed condiments and seasonings</t>
    <phoneticPr fontId="1" type="noConversion"/>
  </si>
  <si>
    <t>醬油；混合調味料</t>
    <phoneticPr fontId="1" type="noConversion"/>
  </si>
  <si>
    <t>Non-alcoholic beverages, aerated water, etc.</t>
    <phoneticPr fontId="1" type="noConversion"/>
  </si>
  <si>
    <t>汽水及其他不含酒精之飲料</t>
    <phoneticPr fontId="1" type="noConversion"/>
  </si>
  <si>
    <t>Residues and prepared animal fodder</t>
    <phoneticPr fontId="1" type="noConversion"/>
  </si>
  <si>
    <t>食品殘渣及動物飼料</t>
    <phoneticPr fontId="1" type="noConversion"/>
  </si>
  <si>
    <t>Cements</t>
    <phoneticPr fontId="1" type="noConversion"/>
  </si>
  <si>
    <t>水泥</t>
    <phoneticPr fontId="1" type="noConversion"/>
  </si>
  <si>
    <t>Photographic plates and films sensitized, unexposed, for printing use</t>
    <phoneticPr fontId="1" type="noConversion"/>
  </si>
  <si>
    <t>印刷用之未曝光的平面裝照相用感光性版及軟片</t>
    <phoneticPr fontId="1" type="noConversion"/>
  </si>
  <si>
    <t>Artificial plastic materials and articles thereof</t>
    <phoneticPr fontId="1" type="noConversion"/>
  </si>
  <si>
    <t>人造樹脂，塑膠材料及其成品</t>
    <phoneticPr fontId="1" type="noConversion"/>
  </si>
  <si>
    <t>Hides, skins and leather and furskins</t>
    <phoneticPr fontId="1" type="noConversion"/>
  </si>
  <si>
    <t>生皮（毛皮除外）及皮革</t>
    <phoneticPr fontId="1" type="noConversion"/>
  </si>
  <si>
    <t>Textile materials and semimanufactured articles</t>
    <phoneticPr fontId="1" type="noConversion"/>
  </si>
  <si>
    <t>紡織品及半製成品</t>
    <phoneticPr fontId="1" type="noConversion"/>
  </si>
  <si>
    <t>雨傘及遮陽傘等</t>
    <phoneticPr fontId="1" type="noConversion"/>
  </si>
  <si>
    <t>Machinery and mechanical appliances; electrical equipment</t>
    <phoneticPr fontId="1" type="noConversion"/>
  </si>
  <si>
    <t>機器及機械用具；電器設備；及其零件</t>
    <phoneticPr fontId="1" type="noConversion"/>
  </si>
  <si>
    <t>Vehicles, rolling-stock, etc.</t>
    <phoneticPr fontId="1" type="noConversion"/>
  </si>
  <si>
    <t>汽車及其他陸上車輛；零件等</t>
    <phoneticPr fontId="1" type="noConversion"/>
  </si>
  <si>
    <t>Sound recorders or reproducers; T.V. image and sound recorders or reproducers; sound and similar recordings and parts thereof</t>
    <phoneticPr fontId="1" type="noConversion"/>
  </si>
  <si>
    <t>錄音機；聲音重放機；電視錄影錄音機；影音重放機以及其零件</t>
    <phoneticPr fontId="1" type="noConversion"/>
  </si>
  <si>
    <t>Japan</t>
    <phoneticPr fontId="1" type="noConversion"/>
  </si>
  <si>
    <t>日本</t>
    <phoneticPr fontId="1" type="noConversion"/>
  </si>
  <si>
    <t>Silk fabrics</t>
    <phoneticPr fontId="1" type="noConversion"/>
  </si>
  <si>
    <t>絲綢</t>
    <phoneticPr fontId="1" type="noConversion"/>
  </si>
  <si>
    <t>Prepared feathers and articles of leathers</t>
    <phoneticPr fontId="1" type="noConversion"/>
  </si>
  <si>
    <t>已整理之羽毛及其製品</t>
    <phoneticPr fontId="1" type="noConversion"/>
  </si>
  <si>
    <t>Hong Kong</t>
    <phoneticPr fontId="1" type="noConversion"/>
  </si>
  <si>
    <t>香港</t>
    <phoneticPr fontId="1" type="noConversion"/>
  </si>
  <si>
    <t>Fish, crustaceans and lolluses</t>
    <phoneticPr fontId="1" type="noConversion"/>
  </si>
  <si>
    <t>魚類，甲殼及軟體類水產動物</t>
    <phoneticPr fontId="1" type="noConversion"/>
  </si>
  <si>
    <t>Other sugars and sugar syrups, etc.</t>
    <phoneticPr fontId="1" type="noConversion"/>
  </si>
  <si>
    <t>其他固體糖類；焦糖；糖汁等</t>
    <phoneticPr fontId="1" type="noConversion"/>
  </si>
  <si>
    <t>Preparations of vegetables, etc.</t>
    <phoneticPr fontId="1" type="noConversion"/>
  </si>
  <si>
    <t>蔬菜調製品等</t>
    <phoneticPr fontId="1" type="noConversion"/>
  </si>
  <si>
    <t>Flavoured aerated waters and other non-alcholic beverages, etc.</t>
    <phoneticPr fontId="1" type="noConversion"/>
  </si>
  <si>
    <t>Broken stones, etc.</t>
    <phoneticPr fontId="1" type="noConversion"/>
  </si>
  <si>
    <t>碎石</t>
    <phoneticPr fontId="1" type="noConversion"/>
  </si>
  <si>
    <t>Pharmaceutical products</t>
    <phoneticPr fontId="1" type="noConversion"/>
  </si>
  <si>
    <t>藥物</t>
    <phoneticPr fontId="1" type="noConversion"/>
  </si>
  <si>
    <t>Skins, leather and furskins</t>
    <phoneticPr fontId="1" type="noConversion"/>
  </si>
  <si>
    <t>生皮，皮革及皮毛製品</t>
    <phoneticPr fontId="1" type="noConversion"/>
  </si>
  <si>
    <t>Footwear and alike</t>
    <phoneticPr fontId="1" type="noConversion"/>
  </si>
  <si>
    <t>Table ware and other armaments, etc. of ceramic</t>
    <phoneticPr fontId="1" type="noConversion"/>
  </si>
  <si>
    <t>瓷器家具及其他裝飾品等</t>
    <phoneticPr fontId="1" type="noConversion"/>
  </si>
  <si>
    <t>Imitation jewellery</t>
    <phoneticPr fontId="1" type="noConversion"/>
  </si>
  <si>
    <t>仿首飾</t>
    <phoneticPr fontId="1" type="noConversion"/>
  </si>
  <si>
    <t>Iron and steel and articles thereof</t>
    <phoneticPr fontId="1" type="noConversion"/>
  </si>
  <si>
    <t>鋼鐵及其製品</t>
    <phoneticPr fontId="1" type="noConversion"/>
  </si>
  <si>
    <t>Calculating machines, counting machines, etc.</t>
    <phoneticPr fontId="1" type="noConversion"/>
  </si>
  <si>
    <t>計算機，會計機等</t>
    <phoneticPr fontId="1" type="noConversion"/>
  </si>
  <si>
    <t>Parts and accessories for computers and office machines</t>
    <phoneticPr fontId="1" type="noConversion"/>
  </si>
  <si>
    <t>自動資料處理機器設備，包括辦公室用機器的零件及附件</t>
    <phoneticPr fontId="1" type="noConversion"/>
  </si>
  <si>
    <t>折射望遠鏡及照相機</t>
    <phoneticPr fontId="1" type="noConversion"/>
  </si>
  <si>
    <t>Watches and clocks and parts thereof</t>
    <phoneticPr fontId="1" type="noConversion"/>
  </si>
  <si>
    <t>鐘錶及其附件</t>
    <phoneticPr fontId="1" type="noConversion"/>
  </si>
  <si>
    <t>Australia</t>
    <phoneticPr fontId="1" type="noConversion"/>
  </si>
  <si>
    <t>澳洲</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</si>
</sst>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scheme val="minor"/>
    </font>
    <font>
      <sz val="9"/>
      <name val="等线"/>
      <family val="3"/>
      <charset val="134"/>
      <scheme val="minor"/>
    </font>
    <font>
      <sz val="11"/>
      <color theme="1"/>
      <name val="等线"/>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3">
    <xf numFmtId="0" fontId="0" fillId="0" borderId="0" xfId="0"/>
    <xf numFmtId="10" fontId="0" fillId="0" borderId="0" xfId="1" applyNumberFormat="1" applyFont="1" applyAlignment="1"/>
    <xf numFmtId="0" fontId="0" fillId="0" borderId="0" xfId="0" applyAlignment="1">
      <alignment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7145-4DFE-4E87-91DF-5B3B01EF41C7}">
  <sheetPr codeName="Sheet42"/>
  <dimension ref="A1:I159"/>
  <sheetViews>
    <sheetView tabSelected="1" topLeftCell="C111" zoomScale="85" zoomScaleNormal="85" workbookViewId="0">
      <selection activeCell="G160" sqref="G160"/>
    </sheetView>
  </sheetViews>
  <sheetFormatPr defaultRowHeight="14" x14ac:dyDescent="0.3"/>
  <cols>
    <col min="1" max="1" width="2.08203125" customWidth="1"/>
    <col min="2" max="2" width="47.6640625" customWidth="1"/>
    <col min="3" max="3" width="2.25" customWidth="1"/>
    <col min="4" max="4" width="38.6640625" bestFit="1" customWidth="1"/>
    <col min="5" max="5" width="8.6640625" bestFit="1" customWidth="1"/>
    <col min="6" max="6" width="8.75" customWidth="1"/>
    <col min="7" max="7" width="8.6640625" bestFit="1" customWidth="1"/>
    <col min="8" max="8" width="7.5" customWidth="1"/>
  </cols>
  <sheetData>
    <row r="1" spans="1:9" x14ac:dyDescent="0.3">
      <c r="A1" t="s">
        <v>0</v>
      </c>
    </row>
    <row r="2" spans="1:9" x14ac:dyDescent="0.3">
      <c r="A2" t="s">
        <v>1</v>
      </c>
      <c r="I2" t="s">
        <v>2</v>
      </c>
    </row>
    <row r="4" spans="1:9" x14ac:dyDescent="0.3">
      <c r="A4" t="s">
        <v>3</v>
      </c>
      <c r="E4">
        <v>1987</v>
      </c>
      <c r="F4">
        <v>1988</v>
      </c>
      <c r="G4">
        <v>1989</v>
      </c>
      <c r="H4" t="s">
        <v>4</v>
      </c>
    </row>
    <row r="5" spans="1:9" x14ac:dyDescent="0.3">
      <c r="A5" t="s">
        <v>5</v>
      </c>
      <c r="H5" t="s">
        <v>6</v>
      </c>
    </row>
    <row r="6" spans="1:9" x14ac:dyDescent="0.3">
      <c r="H6" t="s">
        <v>7</v>
      </c>
    </row>
    <row r="7" spans="1:9" x14ac:dyDescent="0.3">
      <c r="H7" t="s">
        <v>8</v>
      </c>
      <c r="I7" t="s">
        <v>9</v>
      </c>
    </row>
    <row r="9" spans="1:9" x14ac:dyDescent="0.3">
      <c r="B9" t="s">
        <v>10</v>
      </c>
      <c r="D9" t="s">
        <v>11</v>
      </c>
      <c r="E9">
        <v>11233528</v>
      </c>
      <c r="F9">
        <v>12003248</v>
      </c>
      <c r="G9">
        <v>13193888</v>
      </c>
      <c r="H9" s="1">
        <f>(F9-E9)/E9</f>
        <v>6.8519880842421013E-2</v>
      </c>
      <c r="I9" s="1">
        <f>(G9-F9)/F9</f>
        <v>9.9193151720267714E-2</v>
      </c>
    </row>
    <row r="10" spans="1:9" x14ac:dyDescent="0.3">
      <c r="A10" t="s">
        <v>12</v>
      </c>
      <c r="C10" t="s">
        <v>13</v>
      </c>
      <c r="E10">
        <v>1082160</v>
      </c>
      <c r="F10">
        <v>1066948</v>
      </c>
      <c r="G10">
        <v>994178</v>
      </c>
      <c r="H10" s="1">
        <f t="shared" ref="H10:I73" si="0">(F10-E10)/E10</f>
        <v>-1.4057071043098987E-2</v>
      </c>
      <c r="I10" s="1">
        <f t="shared" si="0"/>
        <v>-6.8203886225008156E-2</v>
      </c>
    </row>
    <row r="11" spans="1:9" x14ac:dyDescent="0.3">
      <c r="B11" t="s">
        <v>14</v>
      </c>
      <c r="D11" t="s">
        <v>15</v>
      </c>
      <c r="E11">
        <v>527855</v>
      </c>
      <c r="F11">
        <v>534075</v>
      </c>
      <c r="G11">
        <v>506462</v>
      </c>
      <c r="H11" s="1">
        <f t="shared" si="0"/>
        <v>1.1783539040077295E-2</v>
      </c>
      <c r="I11" s="1">
        <f t="shared" si="0"/>
        <v>-5.1702476243973228E-2</v>
      </c>
    </row>
    <row r="12" spans="1:9" x14ac:dyDescent="0.3">
      <c r="B12" t="s">
        <v>16</v>
      </c>
      <c r="D12" t="s">
        <v>17</v>
      </c>
      <c r="E12">
        <v>419220</v>
      </c>
      <c r="F12">
        <v>302154</v>
      </c>
      <c r="G12">
        <v>425228</v>
      </c>
      <c r="H12" s="1">
        <f t="shared" si="0"/>
        <v>-0.27924717332188348</v>
      </c>
      <c r="I12" s="1">
        <f t="shared" si="0"/>
        <v>0.40732209403152037</v>
      </c>
    </row>
    <row r="13" spans="1:9" x14ac:dyDescent="0.3">
      <c r="B13" s="2" t="s">
        <v>18</v>
      </c>
      <c r="D13" t="s">
        <v>19</v>
      </c>
      <c r="E13">
        <v>1843</v>
      </c>
      <c r="F13">
        <v>5469</v>
      </c>
      <c r="G13">
        <v>2540</v>
      </c>
      <c r="H13" s="1">
        <f t="shared" si="0"/>
        <v>1.967444384156267</v>
      </c>
      <c r="I13" s="1">
        <f t="shared" si="0"/>
        <v>-0.53556408849881143</v>
      </c>
    </row>
    <row r="14" spans="1:9" x14ac:dyDescent="0.3">
      <c r="B14" t="s">
        <v>20</v>
      </c>
      <c r="D14" t="s">
        <v>21</v>
      </c>
      <c r="E14">
        <v>1803</v>
      </c>
      <c r="F14">
        <v>771</v>
      </c>
      <c r="G14">
        <v>541</v>
      </c>
      <c r="H14" s="1">
        <f t="shared" si="0"/>
        <v>-0.57237936772046594</v>
      </c>
      <c r="I14" s="1">
        <f t="shared" si="0"/>
        <v>-0.29831387808041504</v>
      </c>
    </row>
    <row r="15" spans="1:9" x14ac:dyDescent="0.3">
      <c r="B15" t="s">
        <v>22</v>
      </c>
      <c r="D15" t="s">
        <v>23</v>
      </c>
      <c r="E15">
        <v>70459</v>
      </c>
      <c r="F15">
        <v>7635</v>
      </c>
      <c r="H15" s="1">
        <f t="shared" si="0"/>
        <v>-0.89163910926922041</v>
      </c>
      <c r="I15" s="1"/>
    </row>
    <row r="16" spans="1:9" x14ac:dyDescent="0.3">
      <c r="B16" t="s">
        <v>24</v>
      </c>
      <c r="D16" t="s">
        <v>25</v>
      </c>
      <c r="E16">
        <v>3709</v>
      </c>
      <c r="F16">
        <v>5345</v>
      </c>
      <c r="G16">
        <v>14570</v>
      </c>
      <c r="H16" s="1">
        <f t="shared" si="0"/>
        <v>0.44108924238339176</v>
      </c>
      <c r="I16" s="1">
        <f t="shared" si="0"/>
        <v>1.725912067352666</v>
      </c>
    </row>
    <row r="17" spans="1:9" ht="12" customHeight="1" x14ac:dyDescent="0.3">
      <c r="B17" s="2" t="s">
        <v>26</v>
      </c>
      <c r="D17" s="2" t="s">
        <v>27</v>
      </c>
      <c r="E17">
        <v>42823</v>
      </c>
      <c r="F17">
        <v>45983</v>
      </c>
      <c r="G17">
        <v>30657</v>
      </c>
      <c r="H17" s="1">
        <f t="shared" si="0"/>
        <v>7.3792121056441631E-2</v>
      </c>
      <c r="I17" s="1">
        <f t="shared" si="0"/>
        <v>-0.33329708805428093</v>
      </c>
    </row>
    <row r="18" spans="1:9" x14ac:dyDescent="0.3">
      <c r="A18" t="s">
        <v>28</v>
      </c>
      <c r="C18" t="s">
        <v>29</v>
      </c>
      <c r="E18">
        <v>1398965</v>
      </c>
      <c r="F18">
        <v>1454922</v>
      </c>
      <c r="G18">
        <v>1374974</v>
      </c>
      <c r="H18" s="1">
        <f t="shared" si="0"/>
        <v>3.9998856297334101E-2</v>
      </c>
      <c r="I18" s="1">
        <f t="shared" si="0"/>
        <v>-5.4950024812326706E-2</v>
      </c>
    </row>
    <row r="19" spans="1:9" x14ac:dyDescent="0.3">
      <c r="B19" t="s">
        <v>30</v>
      </c>
      <c r="D19" t="s">
        <v>31</v>
      </c>
      <c r="E19">
        <v>4667</v>
      </c>
      <c r="F19">
        <v>1975</v>
      </c>
      <c r="G19">
        <v>1548</v>
      </c>
      <c r="H19" s="1">
        <f t="shared" si="0"/>
        <v>-0.57681594171844863</v>
      </c>
      <c r="I19" s="1">
        <f t="shared" si="0"/>
        <v>-0.21620253164556963</v>
      </c>
    </row>
    <row r="20" spans="1:9" x14ac:dyDescent="0.3">
      <c r="B20" t="s">
        <v>14</v>
      </c>
      <c r="D20" t="s">
        <v>15</v>
      </c>
      <c r="E20">
        <v>584065</v>
      </c>
      <c r="F20">
        <v>597103</v>
      </c>
      <c r="G20">
        <v>644508</v>
      </c>
      <c r="H20" s="1">
        <f t="shared" si="0"/>
        <v>2.2322857901089777E-2</v>
      </c>
      <c r="I20" s="1">
        <f t="shared" si="0"/>
        <v>7.9391662744953545E-2</v>
      </c>
    </row>
    <row r="21" spans="1:9" x14ac:dyDescent="0.3">
      <c r="B21" t="s">
        <v>16</v>
      </c>
      <c r="D21" t="s">
        <v>17</v>
      </c>
      <c r="E21">
        <v>714630</v>
      </c>
      <c r="F21">
        <v>725530</v>
      </c>
      <c r="G21">
        <v>623023</v>
      </c>
      <c r="H21" s="1">
        <f t="shared" si="0"/>
        <v>1.5252648223556245E-2</v>
      </c>
      <c r="I21" s="1">
        <f t="shared" si="0"/>
        <v>-0.14128568081264731</v>
      </c>
    </row>
    <row r="22" spans="1:9" x14ac:dyDescent="0.3">
      <c r="B22" t="s">
        <v>32</v>
      </c>
      <c r="D22" t="s">
        <v>33</v>
      </c>
      <c r="G22">
        <v>437</v>
      </c>
      <c r="H22" s="1"/>
      <c r="I22" s="1"/>
    </row>
    <row r="23" spans="1:9" x14ac:dyDescent="0.3">
      <c r="B23" t="s">
        <v>22</v>
      </c>
      <c r="D23" t="s">
        <v>23</v>
      </c>
      <c r="E23">
        <v>5879</v>
      </c>
      <c r="F23">
        <v>985</v>
      </c>
      <c r="H23" s="1">
        <f t="shared" si="0"/>
        <v>-0.83245449906446678</v>
      </c>
      <c r="I23" s="1"/>
    </row>
    <row r="24" spans="1:9" x14ac:dyDescent="0.3">
      <c r="B24" t="s">
        <v>24</v>
      </c>
      <c r="D24" t="s">
        <v>25</v>
      </c>
      <c r="E24">
        <v>9066</v>
      </c>
      <c r="F24">
        <v>1881</v>
      </c>
      <c r="G24">
        <v>853</v>
      </c>
      <c r="H24" s="1">
        <f t="shared" si="0"/>
        <v>-0.79252150893448048</v>
      </c>
      <c r="I24" s="1">
        <f t="shared" si="0"/>
        <v>-0.5465178096757044</v>
      </c>
    </row>
    <row r="25" spans="1:9" ht="12" customHeight="1" x14ac:dyDescent="0.3">
      <c r="B25" s="2" t="s">
        <v>26</v>
      </c>
      <c r="D25" s="2" t="s">
        <v>27</v>
      </c>
      <c r="E25">
        <v>71978</v>
      </c>
      <c r="F25">
        <v>116092</v>
      </c>
      <c r="G25">
        <v>92384</v>
      </c>
      <c r="H25" s="1">
        <f t="shared" si="0"/>
        <v>0.61288171385701185</v>
      </c>
      <c r="I25" s="1">
        <f t="shared" si="0"/>
        <v>-0.20421734486441787</v>
      </c>
    </row>
    <row r="26" spans="1:9" x14ac:dyDescent="0.3">
      <c r="A26" t="s">
        <v>34</v>
      </c>
      <c r="C26" t="s">
        <v>35</v>
      </c>
      <c r="E26">
        <v>264520</v>
      </c>
      <c r="F26">
        <v>277133</v>
      </c>
      <c r="G26">
        <v>259572</v>
      </c>
      <c r="H26" s="1">
        <f t="shared" si="0"/>
        <v>4.7682594888855283E-2</v>
      </c>
      <c r="I26" s="1">
        <f t="shared" si="0"/>
        <v>-6.336668675329174E-2</v>
      </c>
    </row>
    <row r="27" spans="1:9" x14ac:dyDescent="0.3">
      <c r="B27" t="s">
        <v>30</v>
      </c>
      <c r="D27" t="s">
        <v>31</v>
      </c>
      <c r="E27">
        <v>1720</v>
      </c>
      <c r="F27">
        <v>1446</v>
      </c>
      <c r="G27">
        <v>88</v>
      </c>
      <c r="H27" s="1">
        <f t="shared" si="0"/>
        <v>-0.15930232558139534</v>
      </c>
      <c r="I27" s="1">
        <f t="shared" si="0"/>
        <v>-0.93914246196403872</v>
      </c>
    </row>
    <row r="28" spans="1:9" x14ac:dyDescent="0.3">
      <c r="B28" t="s">
        <v>16</v>
      </c>
      <c r="D28" t="s">
        <v>17</v>
      </c>
      <c r="E28">
        <v>121207</v>
      </c>
      <c r="F28">
        <v>125424</v>
      </c>
      <c r="G28">
        <v>102439</v>
      </c>
      <c r="H28" s="1">
        <f>(F28-E28)/E28</f>
        <v>3.4791719950167894E-2</v>
      </c>
      <c r="I28" s="1">
        <f>(G28-F28)/F28</f>
        <v>-0.18325838754943233</v>
      </c>
    </row>
    <row r="29" spans="1:9" x14ac:dyDescent="0.3">
      <c r="B29" t="s">
        <v>14</v>
      </c>
      <c r="D29" t="s">
        <v>36</v>
      </c>
      <c r="E29">
        <v>116285</v>
      </c>
      <c r="F29">
        <v>39531</v>
      </c>
      <c r="G29">
        <v>132391</v>
      </c>
      <c r="H29" s="1">
        <f t="shared" si="0"/>
        <v>-0.66005073741239195</v>
      </c>
      <c r="I29" s="1">
        <f t="shared" si="0"/>
        <v>2.3490425235890822</v>
      </c>
    </row>
    <row r="30" spans="1:9" x14ac:dyDescent="0.3">
      <c r="B30" t="s">
        <v>24</v>
      </c>
      <c r="D30" t="s">
        <v>25</v>
      </c>
      <c r="E30">
        <v>2034</v>
      </c>
      <c r="F30">
        <v>81</v>
      </c>
      <c r="G30">
        <v>2229</v>
      </c>
      <c r="H30" s="1">
        <f t="shared" si="0"/>
        <v>-0.96017699115044253</v>
      </c>
      <c r="I30" s="1">
        <f t="shared" si="0"/>
        <v>26.518518518518519</v>
      </c>
    </row>
    <row r="31" spans="1:9" ht="12" customHeight="1" x14ac:dyDescent="0.3">
      <c r="B31" s="2" t="s">
        <v>26</v>
      </c>
      <c r="D31" s="2" t="s">
        <v>27</v>
      </c>
      <c r="E31">
        <v>19533</v>
      </c>
      <c r="F31">
        <v>18850</v>
      </c>
      <c r="G31">
        <v>18722</v>
      </c>
      <c r="H31" s="1">
        <f t="shared" si="0"/>
        <v>-3.4966467004556391E-2</v>
      </c>
      <c r="I31" s="1">
        <f t="shared" si="0"/>
        <v>-6.7904509283819633E-3</v>
      </c>
    </row>
    <row r="32" spans="1:9" x14ac:dyDescent="0.3">
      <c r="B32" t="s">
        <v>22</v>
      </c>
      <c r="D32" t="s">
        <v>23</v>
      </c>
      <c r="E32">
        <v>2680</v>
      </c>
      <c r="F32">
        <v>10</v>
      </c>
      <c r="H32" s="1">
        <f>(F32-E32)/E32</f>
        <v>-0.99626865671641796</v>
      </c>
      <c r="I32" s="1">
        <f>(G32-F32)/F32</f>
        <v>-1</v>
      </c>
    </row>
    <row r="33" spans="1:9" x14ac:dyDescent="0.3">
      <c r="A33" t="s">
        <v>37</v>
      </c>
      <c r="C33" t="s">
        <v>38</v>
      </c>
      <c r="E33">
        <v>251667</v>
      </c>
      <c r="F33">
        <v>255702</v>
      </c>
      <c r="G33">
        <v>208113</v>
      </c>
      <c r="H33" s="1">
        <f t="shared" si="0"/>
        <v>1.6033091346898877E-2</v>
      </c>
      <c r="I33" s="1">
        <f t="shared" si="0"/>
        <v>-0.18611117629115143</v>
      </c>
    </row>
    <row r="34" spans="1:9" x14ac:dyDescent="0.3">
      <c r="B34" t="s">
        <v>39</v>
      </c>
      <c r="D34" t="s">
        <v>40</v>
      </c>
      <c r="E34">
        <v>19988</v>
      </c>
      <c r="F34">
        <v>2003</v>
      </c>
      <c r="G34">
        <v>309</v>
      </c>
      <c r="H34" s="1">
        <f t="shared" si="0"/>
        <v>-0.89978987392435461</v>
      </c>
      <c r="I34" s="1">
        <f t="shared" si="0"/>
        <v>-0.84573140289565651</v>
      </c>
    </row>
    <row r="35" spans="1:9" x14ac:dyDescent="0.3">
      <c r="B35" t="s">
        <v>16</v>
      </c>
      <c r="D35" t="s">
        <v>17</v>
      </c>
      <c r="E35">
        <v>132477</v>
      </c>
      <c r="F35">
        <v>154739</v>
      </c>
      <c r="G35">
        <v>133390</v>
      </c>
      <c r="H35" s="1">
        <f>(F35-E35)/E35</f>
        <v>0.16804426428738573</v>
      </c>
      <c r="I35" s="1">
        <f>(G35-F35)/F35</f>
        <v>-0.13796780385035448</v>
      </c>
    </row>
    <row r="36" spans="1:9" x14ac:dyDescent="0.3">
      <c r="B36" t="s">
        <v>14</v>
      </c>
      <c r="D36" t="s">
        <v>15</v>
      </c>
      <c r="E36">
        <v>50887</v>
      </c>
      <c r="F36">
        <v>58943</v>
      </c>
      <c r="G36">
        <v>49663</v>
      </c>
      <c r="H36" s="1">
        <f t="shared" si="0"/>
        <v>0.15831155304891228</v>
      </c>
      <c r="I36" s="1">
        <f t="shared" si="0"/>
        <v>-0.15744023887484518</v>
      </c>
    </row>
    <row r="37" spans="1:9" x14ac:dyDescent="0.3">
      <c r="B37" t="s">
        <v>32</v>
      </c>
      <c r="D37" t="s">
        <v>33</v>
      </c>
      <c r="F37">
        <v>3019</v>
      </c>
      <c r="G37">
        <v>1104</v>
      </c>
      <c r="H37" s="1"/>
      <c r="I37" s="1">
        <f t="shared" si="0"/>
        <v>-0.63431599867505795</v>
      </c>
    </row>
    <row r="38" spans="1:9" x14ac:dyDescent="0.3">
      <c r="B38" t="s">
        <v>41</v>
      </c>
      <c r="D38" t="s">
        <v>42</v>
      </c>
      <c r="E38">
        <v>3992</v>
      </c>
      <c r="F38">
        <v>1881</v>
      </c>
      <c r="G38">
        <v>784</v>
      </c>
      <c r="H38" s="1">
        <f t="shared" si="0"/>
        <v>-0.52880761523046094</v>
      </c>
      <c r="I38" s="1">
        <f t="shared" si="0"/>
        <v>-0.5832004253056885</v>
      </c>
    </row>
    <row r="39" spans="1:9" x14ac:dyDescent="0.3">
      <c r="B39" t="s">
        <v>20</v>
      </c>
      <c r="D39" t="s">
        <v>21</v>
      </c>
      <c r="E39">
        <v>2468</v>
      </c>
      <c r="F39">
        <v>785</v>
      </c>
      <c r="G39">
        <v>1148</v>
      </c>
      <c r="H39" s="1">
        <f t="shared" si="0"/>
        <v>-0.68192868719611022</v>
      </c>
      <c r="I39" s="1">
        <f t="shared" si="0"/>
        <v>0.4624203821656051</v>
      </c>
    </row>
    <row r="40" spans="1:9" x14ac:dyDescent="0.3">
      <c r="B40" t="s">
        <v>24</v>
      </c>
      <c r="D40" t="s">
        <v>25</v>
      </c>
      <c r="E40">
        <v>4527</v>
      </c>
      <c r="F40">
        <v>4420</v>
      </c>
      <c r="G40">
        <v>3968</v>
      </c>
      <c r="H40" s="1">
        <f t="shared" si="0"/>
        <v>-2.3635962005743319E-2</v>
      </c>
      <c r="I40" s="1">
        <f t="shared" si="0"/>
        <v>-0.10226244343891402</v>
      </c>
    </row>
    <row r="41" spans="1:9" x14ac:dyDescent="0.3">
      <c r="B41" s="2" t="s">
        <v>26</v>
      </c>
      <c r="D41" s="2" t="s">
        <v>27</v>
      </c>
      <c r="E41">
        <v>33790</v>
      </c>
      <c r="F41">
        <v>22864</v>
      </c>
      <c r="G41">
        <v>12862</v>
      </c>
      <c r="H41" s="1">
        <f t="shared" si="0"/>
        <v>-0.32335010358094113</v>
      </c>
      <c r="I41" s="1">
        <f t="shared" si="0"/>
        <v>-0.43745626312106367</v>
      </c>
    </row>
    <row r="42" spans="1:9" x14ac:dyDescent="0.3">
      <c r="A42" t="s">
        <v>43</v>
      </c>
      <c r="C42" t="s">
        <v>44</v>
      </c>
      <c r="E42">
        <v>790504</v>
      </c>
      <c r="F42">
        <v>923214</v>
      </c>
      <c r="G42">
        <v>957468</v>
      </c>
      <c r="H42" s="1">
        <f t="shared" si="0"/>
        <v>0.16788023843016608</v>
      </c>
      <c r="I42" s="1">
        <f t="shared" si="0"/>
        <v>3.7102990205954416E-2</v>
      </c>
    </row>
    <row r="43" spans="1:9" x14ac:dyDescent="0.3">
      <c r="B43" t="s">
        <v>30</v>
      </c>
      <c r="D43" t="s">
        <v>31</v>
      </c>
      <c r="E43">
        <v>23182</v>
      </c>
      <c r="F43">
        <v>17589</v>
      </c>
      <c r="G43">
        <v>16040</v>
      </c>
      <c r="H43" s="1">
        <f t="shared" si="0"/>
        <v>-0.24126477439392632</v>
      </c>
      <c r="I43" s="1">
        <f t="shared" si="0"/>
        <v>-8.8066405139575865E-2</v>
      </c>
    </row>
    <row r="44" spans="1:9" x14ac:dyDescent="0.3">
      <c r="B44" t="s">
        <v>45</v>
      </c>
      <c r="D44" t="s">
        <v>46</v>
      </c>
      <c r="E44">
        <v>11128</v>
      </c>
      <c r="F44">
        <v>10220</v>
      </c>
      <c r="G44">
        <v>15310</v>
      </c>
      <c r="H44" s="1">
        <f t="shared" si="0"/>
        <v>-8.159597411933861E-2</v>
      </c>
      <c r="I44" s="1">
        <f t="shared" si="0"/>
        <v>0.49804305283757339</v>
      </c>
    </row>
    <row r="45" spans="1:9" x14ac:dyDescent="0.3">
      <c r="B45" t="s">
        <v>39</v>
      </c>
      <c r="D45" t="s">
        <v>40</v>
      </c>
      <c r="E45">
        <v>18019</v>
      </c>
      <c r="F45">
        <v>45342</v>
      </c>
      <c r="G45">
        <v>31803</v>
      </c>
      <c r="H45" s="1">
        <f t="shared" si="0"/>
        <v>1.5163438592596703</v>
      </c>
      <c r="I45" s="1">
        <f t="shared" si="0"/>
        <v>-0.29859732698160646</v>
      </c>
    </row>
    <row r="46" spans="1:9" x14ac:dyDescent="0.3">
      <c r="B46" t="s">
        <v>16</v>
      </c>
      <c r="D46" t="s">
        <v>17</v>
      </c>
      <c r="E46">
        <v>334232</v>
      </c>
      <c r="F46">
        <v>382538</v>
      </c>
      <c r="G46">
        <v>413421</v>
      </c>
      <c r="H46" s="1">
        <f t="shared" si="0"/>
        <v>0.14452835156418295</v>
      </c>
      <c r="I46" s="1">
        <f t="shared" si="0"/>
        <v>8.0731848862073838E-2</v>
      </c>
    </row>
    <row r="47" spans="1:9" x14ac:dyDescent="0.3">
      <c r="B47" t="s">
        <v>14</v>
      </c>
      <c r="D47" t="s">
        <v>15</v>
      </c>
      <c r="E47">
        <v>208013</v>
      </c>
      <c r="F47">
        <v>248970</v>
      </c>
      <c r="G47">
        <v>260013</v>
      </c>
      <c r="H47" s="1">
        <f t="shared" si="0"/>
        <v>0.19689634782441481</v>
      </c>
      <c r="I47" s="1">
        <f t="shared" si="0"/>
        <v>4.4354741535124712E-2</v>
      </c>
    </row>
    <row r="48" spans="1:9" x14ac:dyDescent="0.3">
      <c r="B48" t="s">
        <v>47</v>
      </c>
      <c r="D48" t="s">
        <v>48</v>
      </c>
      <c r="E48">
        <v>29323</v>
      </c>
      <c r="F48">
        <v>44040</v>
      </c>
      <c r="G48">
        <v>54595</v>
      </c>
      <c r="H48" s="1">
        <f t="shared" si="0"/>
        <v>0.50189271220543596</v>
      </c>
      <c r="I48" s="1">
        <f t="shared" si="0"/>
        <v>0.23966848319709355</v>
      </c>
    </row>
    <row r="49" spans="1:9" x14ac:dyDescent="0.3">
      <c r="B49" t="s">
        <v>49</v>
      </c>
      <c r="D49" t="s">
        <v>50</v>
      </c>
      <c r="E49">
        <v>2120</v>
      </c>
      <c r="F49">
        <v>3586</v>
      </c>
      <c r="G49">
        <v>2365</v>
      </c>
      <c r="H49" s="1">
        <f t="shared" si="0"/>
        <v>0.69150943396226416</v>
      </c>
      <c r="I49" s="1">
        <f t="shared" si="0"/>
        <v>-0.34049079754601225</v>
      </c>
    </row>
    <row r="50" spans="1:9" x14ac:dyDescent="0.3">
      <c r="B50" t="s">
        <v>41</v>
      </c>
      <c r="D50" t="s">
        <v>42</v>
      </c>
      <c r="E50">
        <v>2357</v>
      </c>
      <c r="F50">
        <v>2388</v>
      </c>
      <c r="G50">
        <v>1758</v>
      </c>
      <c r="H50" s="1">
        <f t="shared" si="0"/>
        <v>1.3152312261349173E-2</v>
      </c>
      <c r="I50" s="1">
        <f t="shared" si="0"/>
        <v>-0.26381909547738691</v>
      </c>
    </row>
    <row r="51" spans="1:9" x14ac:dyDescent="0.3">
      <c r="B51" t="s">
        <v>22</v>
      </c>
      <c r="D51" t="s">
        <v>23</v>
      </c>
      <c r="E51">
        <v>1587</v>
      </c>
      <c r="G51">
        <v>15</v>
      </c>
      <c r="H51" s="1"/>
      <c r="I51" s="1"/>
    </row>
    <row r="52" spans="1:9" x14ac:dyDescent="0.3">
      <c r="B52" t="s">
        <v>51</v>
      </c>
      <c r="D52" t="s">
        <v>52</v>
      </c>
      <c r="E52">
        <v>21909</v>
      </c>
      <c r="F52">
        <v>15764</v>
      </c>
      <c r="G52">
        <v>4968</v>
      </c>
      <c r="H52" s="1">
        <f t="shared" si="0"/>
        <v>-0.28047834223378521</v>
      </c>
      <c r="I52" s="1">
        <f t="shared" si="0"/>
        <v>-0.68485156051763507</v>
      </c>
    </row>
    <row r="53" spans="1:9" x14ac:dyDescent="0.3">
      <c r="B53" s="2" t="s">
        <v>26</v>
      </c>
      <c r="D53" s="2" t="s">
        <v>27</v>
      </c>
      <c r="E53">
        <v>124120</v>
      </c>
      <c r="F53">
        <v>121373</v>
      </c>
      <c r="G53">
        <v>123887</v>
      </c>
      <c r="H53" s="1">
        <f t="shared" si="0"/>
        <v>-2.2131807927811796E-2</v>
      </c>
      <c r="I53" s="1">
        <f t="shared" si="0"/>
        <v>2.0713008659257001E-2</v>
      </c>
    </row>
    <row r="54" spans="1:9" x14ac:dyDescent="0.3">
      <c r="A54" t="s">
        <v>53</v>
      </c>
      <c r="C54" t="s">
        <v>54</v>
      </c>
      <c r="E54">
        <v>113103</v>
      </c>
      <c r="F54">
        <v>118856</v>
      </c>
      <c r="G54">
        <v>112358</v>
      </c>
      <c r="H54" s="1">
        <f t="shared" si="0"/>
        <v>5.086514062403296E-2</v>
      </c>
      <c r="I54" s="1">
        <f t="shared" si="0"/>
        <v>-5.4671198761526554E-2</v>
      </c>
    </row>
    <row r="55" spans="1:9" x14ac:dyDescent="0.3">
      <c r="B55" t="s">
        <v>30</v>
      </c>
      <c r="D55" t="s">
        <v>31</v>
      </c>
      <c r="E55">
        <v>884</v>
      </c>
      <c r="F55">
        <v>1477</v>
      </c>
      <c r="G55">
        <v>978</v>
      </c>
      <c r="H55" s="1">
        <f t="shared" si="0"/>
        <v>0.670814479638009</v>
      </c>
      <c r="I55" s="1">
        <f t="shared" si="0"/>
        <v>-0.33784698713608668</v>
      </c>
    </row>
    <row r="56" spans="1:9" x14ac:dyDescent="0.3">
      <c r="B56" t="s">
        <v>16</v>
      </c>
      <c r="D56" t="s">
        <v>17</v>
      </c>
      <c r="E56">
        <v>59350</v>
      </c>
      <c r="F56">
        <v>55642</v>
      </c>
      <c r="G56">
        <v>42273</v>
      </c>
      <c r="H56" s="1">
        <f t="shared" si="0"/>
        <v>-6.2476832350463356E-2</v>
      </c>
      <c r="I56" s="1">
        <f t="shared" si="0"/>
        <v>-0.24026814276985012</v>
      </c>
    </row>
    <row r="57" spans="1:9" x14ac:dyDescent="0.3">
      <c r="B57" t="s">
        <v>14</v>
      </c>
      <c r="D57" t="s">
        <v>15</v>
      </c>
      <c r="E57">
        <v>49081</v>
      </c>
      <c r="F57">
        <v>54017</v>
      </c>
      <c r="G57">
        <v>64568</v>
      </c>
      <c r="H57" s="1">
        <f t="shared" si="0"/>
        <v>0.10056844807563008</v>
      </c>
      <c r="I57" s="1">
        <f t="shared" si="0"/>
        <v>0.19532739693059592</v>
      </c>
    </row>
    <row r="58" spans="1:9" x14ac:dyDescent="0.3">
      <c r="B58" s="2" t="s">
        <v>26</v>
      </c>
      <c r="D58" s="2" t="s">
        <v>27</v>
      </c>
      <c r="E58">
        <v>3305</v>
      </c>
      <c r="F58">
        <v>5977</v>
      </c>
      <c r="G58">
        <v>2389</v>
      </c>
      <c r="H58" s="1">
        <f t="shared" si="0"/>
        <v>0.80847201210287445</v>
      </c>
      <c r="I58" s="1">
        <f t="shared" si="0"/>
        <v>-0.60030115442529697</v>
      </c>
    </row>
    <row r="59" spans="1:9" x14ac:dyDescent="0.3">
      <c r="A59" t="s">
        <v>55</v>
      </c>
      <c r="C59" t="s">
        <v>56</v>
      </c>
      <c r="E59">
        <v>51817</v>
      </c>
      <c r="F59">
        <v>53126</v>
      </c>
      <c r="G59">
        <v>58773</v>
      </c>
      <c r="H59" s="1">
        <f t="shared" si="0"/>
        <v>2.526197965918521E-2</v>
      </c>
      <c r="I59" s="1">
        <f t="shared" si="0"/>
        <v>0.10629446975115762</v>
      </c>
    </row>
    <row r="60" spans="1:9" x14ac:dyDescent="0.3">
      <c r="B60" t="s">
        <v>57</v>
      </c>
      <c r="D60" t="s">
        <v>58</v>
      </c>
      <c r="E60">
        <v>5046</v>
      </c>
      <c r="F60">
        <v>4898</v>
      </c>
      <c r="G60">
        <v>4180</v>
      </c>
      <c r="H60" s="1">
        <f t="shared" si="0"/>
        <v>-2.9330162504954418E-2</v>
      </c>
      <c r="I60" s="1">
        <f t="shared" si="0"/>
        <v>-0.14659044507962435</v>
      </c>
    </row>
    <row r="61" spans="1:9" x14ac:dyDescent="0.3">
      <c r="B61" t="s">
        <v>59</v>
      </c>
      <c r="D61" t="s">
        <v>60</v>
      </c>
      <c r="E61">
        <v>2439</v>
      </c>
      <c r="F61">
        <v>1260</v>
      </c>
      <c r="G61">
        <v>1729</v>
      </c>
      <c r="H61" s="1">
        <f t="shared" si="0"/>
        <v>-0.48339483394833949</v>
      </c>
      <c r="I61" s="1">
        <f t="shared" si="0"/>
        <v>0.37222222222222223</v>
      </c>
    </row>
    <row r="62" spans="1:9" x14ac:dyDescent="0.3">
      <c r="B62" t="s">
        <v>61</v>
      </c>
      <c r="D62" t="s">
        <v>62</v>
      </c>
      <c r="E62">
        <v>22904</v>
      </c>
      <c r="F62">
        <v>17591</v>
      </c>
      <c r="G62">
        <v>4705</v>
      </c>
      <c r="H62" s="1">
        <f t="shared" si="0"/>
        <v>-0.23196821515892421</v>
      </c>
      <c r="I62" s="1">
        <f t="shared" si="0"/>
        <v>-0.73253368199647551</v>
      </c>
    </row>
    <row r="63" spans="1:9" x14ac:dyDescent="0.3">
      <c r="B63" t="s">
        <v>30</v>
      </c>
      <c r="D63" t="s">
        <v>31</v>
      </c>
      <c r="E63">
        <v>266</v>
      </c>
      <c r="F63">
        <v>109</v>
      </c>
      <c r="G63">
        <v>9</v>
      </c>
      <c r="H63" s="1">
        <f t="shared" si="0"/>
        <v>-0.59022556390977443</v>
      </c>
      <c r="I63" s="1">
        <f t="shared" si="0"/>
        <v>-0.91743119266055051</v>
      </c>
    </row>
    <row r="64" spans="1:9" x14ac:dyDescent="0.3">
      <c r="B64" t="s">
        <v>63</v>
      </c>
      <c r="D64" t="s">
        <v>64</v>
      </c>
      <c r="E64">
        <v>2036</v>
      </c>
      <c r="F64">
        <v>1890</v>
      </c>
      <c r="G64">
        <v>3167</v>
      </c>
      <c r="H64" s="1">
        <f t="shared" si="0"/>
        <v>-7.1709233791748525E-2</v>
      </c>
      <c r="I64" s="1">
        <f t="shared" si="0"/>
        <v>0.67566137566137563</v>
      </c>
    </row>
    <row r="65" spans="1:9" x14ac:dyDescent="0.3">
      <c r="B65" t="s">
        <v>65</v>
      </c>
      <c r="D65" t="s">
        <v>66</v>
      </c>
      <c r="H65" s="1"/>
      <c r="I65" s="1"/>
    </row>
    <row r="66" spans="1:9" x14ac:dyDescent="0.3">
      <c r="B66" t="s">
        <v>14</v>
      </c>
      <c r="D66" t="s">
        <v>15</v>
      </c>
      <c r="E66">
        <v>1782</v>
      </c>
      <c r="F66">
        <v>891</v>
      </c>
      <c r="G66">
        <v>748</v>
      </c>
      <c r="H66" s="1">
        <f t="shared" si="0"/>
        <v>-0.5</v>
      </c>
      <c r="I66" s="1">
        <f t="shared" si="0"/>
        <v>-0.16049382716049382</v>
      </c>
    </row>
    <row r="67" spans="1:9" x14ac:dyDescent="0.3">
      <c r="B67" t="s">
        <v>16</v>
      </c>
      <c r="D67" t="s">
        <v>17</v>
      </c>
      <c r="E67">
        <v>7002</v>
      </c>
      <c r="F67">
        <v>13074</v>
      </c>
      <c r="G67">
        <v>14055</v>
      </c>
      <c r="H67" s="1">
        <f t="shared" si="0"/>
        <v>0.86718080548414733</v>
      </c>
      <c r="I67" s="1">
        <f t="shared" si="0"/>
        <v>7.5034419458467186E-2</v>
      </c>
    </row>
    <row r="68" spans="1:9" x14ac:dyDescent="0.3">
      <c r="B68" t="s">
        <v>41</v>
      </c>
      <c r="D68" t="s">
        <v>42</v>
      </c>
      <c r="E68">
        <v>1156</v>
      </c>
      <c r="F68">
        <v>725</v>
      </c>
      <c r="G68">
        <v>784</v>
      </c>
      <c r="H68" s="1">
        <f t="shared" si="0"/>
        <v>-0.37283737024221453</v>
      </c>
      <c r="I68" s="1">
        <f t="shared" si="0"/>
        <v>8.137931034482758E-2</v>
      </c>
    </row>
    <row r="69" spans="1:9" x14ac:dyDescent="0.3">
      <c r="B69" t="s">
        <v>20</v>
      </c>
      <c r="D69" t="s">
        <v>21</v>
      </c>
      <c r="E69">
        <v>3098</v>
      </c>
      <c r="F69">
        <v>3391</v>
      </c>
      <c r="G69">
        <v>2881</v>
      </c>
      <c r="H69" s="1">
        <f t="shared" si="0"/>
        <v>9.4577146546158813E-2</v>
      </c>
      <c r="I69" s="1">
        <f t="shared" si="0"/>
        <v>-0.15039811265113537</v>
      </c>
    </row>
    <row r="70" spans="1:9" x14ac:dyDescent="0.3">
      <c r="B70" t="s">
        <v>24</v>
      </c>
      <c r="D70" t="s">
        <v>25</v>
      </c>
      <c r="E70">
        <v>483</v>
      </c>
      <c r="F70">
        <v>318</v>
      </c>
      <c r="G70">
        <v>307</v>
      </c>
      <c r="H70" s="1">
        <f t="shared" si="0"/>
        <v>-0.34161490683229812</v>
      </c>
      <c r="I70" s="1">
        <f t="shared" si="0"/>
        <v>-3.4591194968553458E-2</v>
      </c>
    </row>
    <row r="71" spans="1:9" ht="15" customHeight="1" x14ac:dyDescent="0.3">
      <c r="B71" s="2" t="s">
        <v>26</v>
      </c>
      <c r="D71" s="2" t="s">
        <v>27</v>
      </c>
      <c r="E71">
        <v>116</v>
      </c>
      <c r="F71">
        <v>87</v>
      </c>
      <c r="G71">
        <v>415</v>
      </c>
      <c r="H71" s="1">
        <f t="shared" si="0"/>
        <v>-0.25</v>
      </c>
      <c r="I71" s="1">
        <f t="shared" si="0"/>
        <v>3.7701149425287355</v>
      </c>
    </row>
    <row r="72" spans="1:9" x14ac:dyDescent="0.3">
      <c r="B72" t="s">
        <v>67</v>
      </c>
      <c r="D72" t="s">
        <v>68</v>
      </c>
      <c r="E72">
        <v>896</v>
      </c>
      <c r="F72">
        <v>850</v>
      </c>
      <c r="G72">
        <v>774</v>
      </c>
      <c r="H72" s="1">
        <f t="shared" si="0"/>
        <v>-5.1339285714285712E-2</v>
      </c>
      <c r="I72" s="1">
        <f t="shared" si="0"/>
        <v>-8.9411764705882357E-2</v>
      </c>
    </row>
    <row r="73" spans="1:9" x14ac:dyDescent="0.3">
      <c r="A73" t="s">
        <v>69</v>
      </c>
      <c r="C73" t="s">
        <v>70</v>
      </c>
      <c r="E73">
        <v>114347</v>
      </c>
      <c r="F73">
        <v>123300</v>
      </c>
      <c r="G73">
        <v>136097</v>
      </c>
      <c r="H73" s="1">
        <f t="shared" si="0"/>
        <v>7.829676336064785E-2</v>
      </c>
      <c r="I73" s="1">
        <f t="shared" si="0"/>
        <v>0.1037875101378751</v>
      </c>
    </row>
    <row r="74" spans="1:9" x14ac:dyDescent="0.3">
      <c r="B74" t="s">
        <v>30</v>
      </c>
      <c r="D74" t="s">
        <v>31</v>
      </c>
      <c r="E74">
        <v>2355</v>
      </c>
      <c r="F74">
        <v>3514</v>
      </c>
      <c r="G74">
        <v>4457</v>
      </c>
      <c r="H74" s="1">
        <f t="shared" ref="H74:I137" si="1">(F74-E74)/E74</f>
        <v>0.4921443736730361</v>
      </c>
      <c r="I74" s="1">
        <f t="shared" si="1"/>
        <v>0.26835515082527034</v>
      </c>
    </row>
    <row r="75" spans="1:9" x14ac:dyDescent="0.3">
      <c r="B75" t="s">
        <v>14</v>
      </c>
      <c r="D75" t="s">
        <v>15</v>
      </c>
      <c r="E75">
        <v>56453</v>
      </c>
      <c r="F75">
        <v>47852</v>
      </c>
      <c r="G75">
        <v>66176</v>
      </c>
      <c r="H75" s="1">
        <f t="shared" si="1"/>
        <v>-0.15235682780365969</v>
      </c>
      <c r="I75" s="1">
        <f t="shared" si="1"/>
        <v>0.38293070300091953</v>
      </c>
    </row>
    <row r="76" spans="1:9" x14ac:dyDescent="0.3">
      <c r="B76" t="s">
        <v>16</v>
      </c>
      <c r="D76" t="s">
        <v>17</v>
      </c>
      <c r="E76">
        <v>46025</v>
      </c>
      <c r="F76">
        <v>65749</v>
      </c>
      <c r="G76">
        <v>47196</v>
      </c>
      <c r="H76" s="1">
        <f t="shared" si="1"/>
        <v>0.42854970124932101</v>
      </c>
      <c r="I76" s="1">
        <f t="shared" si="1"/>
        <v>-0.28217919664177404</v>
      </c>
    </row>
    <row r="77" spans="1:9" x14ac:dyDescent="0.3">
      <c r="B77" t="s">
        <v>49</v>
      </c>
      <c r="D77" t="s">
        <v>50</v>
      </c>
      <c r="E77">
        <v>482</v>
      </c>
      <c r="F77">
        <v>131</v>
      </c>
      <c r="G77">
        <v>178</v>
      </c>
      <c r="H77" s="1">
        <f t="shared" si="1"/>
        <v>-0.72821576763485474</v>
      </c>
      <c r="I77" s="1">
        <f t="shared" si="1"/>
        <v>0.35877862595419846</v>
      </c>
    </row>
    <row r="78" spans="1:9" x14ac:dyDescent="0.3">
      <c r="B78" t="s">
        <v>22</v>
      </c>
      <c r="D78" t="s">
        <v>23</v>
      </c>
      <c r="E78">
        <v>195</v>
      </c>
      <c r="F78">
        <v>14</v>
      </c>
      <c r="G78">
        <v>224</v>
      </c>
      <c r="H78" s="1">
        <f t="shared" si="1"/>
        <v>-0.92820512820512824</v>
      </c>
      <c r="I78" s="1">
        <f t="shared" si="1"/>
        <v>15</v>
      </c>
    </row>
    <row r="79" spans="1:9" x14ac:dyDescent="0.3">
      <c r="B79" s="2" t="s">
        <v>26</v>
      </c>
      <c r="D79" s="2" t="s">
        <v>27</v>
      </c>
      <c r="E79">
        <v>6543</v>
      </c>
      <c r="F79">
        <v>4146</v>
      </c>
      <c r="G79">
        <v>4581</v>
      </c>
      <c r="H79" s="1">
        <f t="shared" si="1"/>
        <v>-0.36634571297569923</v>
      </c>
      <c r="I79" s="1">
        <f t="shared" si="1"/>
        <v>0.10492040520984081</v>
      </c>
    </row>
    <row r="80" spans="1:9" x14ac:dyDescent="0.3">
      <c r="A80" t="s">
        <v>71</v>
      </c>
      <c r="C80" t="s">
        <v>72</v>
      </c>
      <c r="E80">
        <v>3753443</v>
      </c>
      <c r="F80">
        <v>4098426</v>
      </c>
      <c r="G80">
        <v>4945790</v>
      </c>
      <c r="H80" s="1">
        <f t="shared" si="1"/>
        <v>9.1911080040378929E-2</v>
      </c>
      <c r="I80" s="1">
        <f t="shared" si="1"/>
        <v>0.20675351952188475</v>
      </c>
    </row>
    <row r="81" spans="1:9" x14ac:dyDescent="0.3">
      <c r="B81" t="s">
        <v>73</v>
      </c>
      <c r="D81" t="s">
        <v>74</v>
      </c>
      <c r="E81">
        <v>21363</v>
      </c>
      <c r="F81">
        <v>19886</v>
      </c>
      <c r="G81">
        <v>37552</v>
      </c>
      <c r="H81" s="1">
        <f t="shared" si="1"/>
        <v>-6.9138229649393812E-2</v>
      </c>
      <c r="I81" s="1">
        <f t="shared" si="1"/>
        <v>0.88836367293573371</v>
      </c>
    </row>
    <row r="82" spans="1:9" x14ac:dyDescent="0.3">
      <c r="B82" t="s">
        <v>75</v>
      </c>
      <c r="D82" t="s">
        <v>76</v>
      </c>
      <c r="E82">
        <v>14603</v>
      </c>
      <c r="F82">
        <v>14448</v>
      </c>
      <c r="G82">
        <v>16667</v>
      </c>
      <c r="H82" s="1">
        <f t="shared" si="1"/>
        <v>-1.0614257344381291E-2</v>
      </c>
      <c r="I82" s="1">
        <f t="shared" si="1"/>
        <v>0.15358527131782945</v>
      </c>
    </row>
    <row r="83" spans="1:9" x14ac:dyDescent="0.3">
      <c r="B83" t="s">
        <v>30</v>
      </c>
      <c r="D83" t="s">
        <v>31</v>
      </c>
      <c r="E83">
        <v>77696</v>
      </c>
      <c r="F83">
        <v>95958</v>
      </c>
      <c r="G83">
        <v>88524</v>
      </c>
      <c r="H83" s="1">
        <f t="shared" si="1"/>
        <v>0.23504427512355849</v>
      </c>
      <c r="I83" s="1">
        <f t="shared" si="1"/>
        <v>-7.7471393734758962E-2</v>
      </c>
    </row>
    <row r="84" spans="1:9" x14ac:dyDescent="0.3">
      <c r="B84" t="s">
        <v>16</v>
      </c>
      <c r="D84" t="s">
        <v>17</v>
      </c>
      <c r="E84">
        <v>1483147</v>
      </c>
      <c r="F84">
        <v>1510772</v>
      </c>
      <c r="G84">
        <v>1836151</v>
      </c>
      <c r="H84" s="1">
        <f t="shared" si="1"/>
        <v>1.8625935257934649E-2</v>
      </c>
      <c r="I84" s="1">
        <f t="shared" si="1"/>
        <v>0.21537267039632718</v>
      </c>
    </row>
    <row r="85" spans="1:9" x14ac:dyDescent="0.3">
      <c r="B85" t="s">
        <v>14</v>
      </c>
      <c r="D85" t="s">
        <v>15</v>
      </c>
      <c r="E85">
        <v>1026894</v>
      </c>
      <c r="F85">
        <v>1252602</v>
      </c>
      <c r="G85">
        <v>1407927</v>
      </c>
      <c r="H85" s="1">
        <f t="shared" si="1"/>
        <v>0.21979678525729043</v>
      </c>
      <c r="I85" s="1">
        <f t="shared" si="1"/>
        <v>0.12400187769139759</v>
      </c>
    </row>
    <row r="86" spans="1:9" x14ac:dyDescent="0.3">
      <c r="B86" t="s">
        <v>41</v>
      </c>
      <c r="D86" t="s">
        <v>42</v>
      </c>
      <c r="E86">
        <v>248806</v>
      </c>
      <c r="F86">
        <v>265807</v>
      </c>
      <c r="G86">
        <v>333077</v>
      </c>
      <c r="H86" s="1">
        <f t="shared" si="1"/>
        <v>6.8330345731212272E-2</v>
      </c>
      <c r="I86" s="1">
        <f t="shared" si="1"/>
        <v>0.25307836136745837</v>
      </c>
    </row>
    <row r="87" spans="1:9" x14ac:dyDescent="0.3">
      <c r="B87" t="s">
        <v>77</v>
      </c>
      <c r="D87" t="s">
        <v>78</v>
      </c>
      <c r="E87">
        <v>4752</v>
      </c>
      <c r="F87">
        <v>3128</v>
      </c>
      <c r="H87" s="1">
        <f t="shared" si="1"/>
        <v>-0.34175084175084175</v>
      </c>
      <c r="I87" s="1">
        <f t="shared" si="1"/>
        <v>-1</v>
      </c>
    </row>
    <row r="88" spans="1:9" x14ac:dyDescent="0.3">
      <c r="B88" t="s">
        <v>20</v>
      </c>
      <c r="D88" t="s">
        <v>21</v>
      </c>
      <c r="E88">
        <v>73924</v>
      </c>
      <c r="F88">
        <v>88877</v>
      </c>
      <c r="G88">
        <v>72220</v>
      </c>
      <c r="H88" s="1">
        <f t="shared" si="1"/>
        <v>0.20227530977760944</v>
      </c>
      <c r="I88" s="1">
        <f t="shared" si="1"/>
        <v>-0.18741631693238972</v>
      </c>
    </row>
    <row r="89" spans="1:9" x14ac:dyDescent="0.3">
      <c r="B89" t="s">
        <v>22</v>
      </c>
      <c r="D89" t="s">
        <v>23</v>
      </c>
      <c r="E89">
        <v>21538</v>
      </c>
      <c r="F89">
        <v>13231</v>
      </c>
      <c r="G89">
        <v>6854</v>
      </c>
      <c r="H89" s="1">
        <f t="shared" si="1"/>
        <v>-0.38569040765159252</v>
      </c>
      <c r="I89" s="1">
        <f t="shared" si="1"/>
        <v>-0.48197415161363466</v>
      </c>
    </row>
    <row r="90" spans="1:9" x14ac:dyDescent="0.3">
      <c r="B90" t="s">
        <v>79</v>
      </c>
      <c r="D90" t="s">
        <v>64</v>
      </c>
      <c r="E90">
        <v>25035</v>
      </c>
      <c r="F90">
        <v>19075</v>
      </c>
      <c r="G90">
        <v>17001</v>
      </c>
      <c r="H90" s="1">
        <f t="shared" si="1"/>
        <v>-0.23806670661074494</v>
      </c>
      <c r="I90" s="1">
        <f t="shared" si="1"/>
        <v>-0.10872870249017039</v>
      </c>
    </row>
    <row r="91" spans="1:9" x14ac:dyDescent="0.3">
      <c r="B91" t="s">
        <v>80</v>
      </c>
      <c r="D91" t="s">
        <v>52</v>
      </c>
      <c r="E91">
        <v>15106</v>
      </c>
      <c r="F91">
        <v>4142</v>
      </c>
      <c r="G91">
        <v>820</v>
      </c>
      <c r="H91" s="1">
        <f t="shared" si="1"/>
        <v>-0.72580431616576191</v>
      </c>
      <c r="I91" s="1">
        <f t="shared" si="1"/>
        <v>-0.80202800579430222</v>
      </c>
    </row>
    <row r="92" spans="1:9" x14ac:dyDescent="0.3">
      <c r="B92" s="2" t="s">
        <v>26</v>
      </c>
      <c r="D92" s="2" t="s">
        <v>27</v>
      </c>
      <c r="E92">
        <v>594275</v>
      </c>
      <c r="F92">
        <v>670084</v>
      </c>
      <c r="G92">
        <v>859962</v>
      </c>
      <c r="H92" s="1">
        <f t="shared" si="1"/>
        <v>0.12756552101299903</v>
      </c>
      <c r="I92" s="1">
        <f t="shared" si="1"/>
        <v>0.28336447370777396</v>
      </c>
    </row>
    <row r="93" spans="1:9" x14ac:dyDescent="0.3">
      <c r="B93" t="s">
        <v>67</v>
      </c>
      <c r="D93" t="s">
        <v>68</v>
      </c>
      <c r="E93">
        <v>5472</v>
      </c>
      <c r="F93">
        <v>4202</v>
      </c>
      <c r="G93">
        <v>8954</v>
      </c>
      <c r="H93" s="1">
        <f t="shared" si="1"/>
        <v>-0.23209064327485379</v>
      </c>
      <c r="I93" s="1">
        <f t="shared" si="1"/>
        <v>1.130890052356021</v>
      </c>
    </row>
    <row r="94" spans="1:9" x14ac:dyDescent="0.3">
      <c r="A94" t="s">
        <v>81</v>
      </c>
      <c r="C94" t="s">
        <v>82</v>
      </c>
      <c r="E94">
        <v>161554</v>
      </c>
      <c r="F94">
        <v>165558</v>
      </c>
      <c r="G94">
        <v>198669</v>
      </c>
      <c r="H94" s="1">
        <f t="shared" si="1"/>
        <v>2.4784282654716071E-2</v>
      </c>
      <c r="I94" s="1">
        <f t="shared" si="1"/>
        <v>0.19999637589243649</v>
      </c>
    </row>
    <row r="95" spans="1:9" x14ac:dyDescent="0.3">
      <c r="B95" t="s">
        <v>30</v>
      </c>
      <c r="D95" t="s">
        <v>31</v>
      </c>
      <c r="E95">
        <v>3580</v>
      </c>
      <c r="F95">
        <v>1960</v>
      </c>
      <c r="G95">
        <v>1493</v>
      </c>
      <c r="H95" s="1">
        <f t="shared" si="1"/>
        <v>-0.45251396648044695</v>
      </c>
      <c r="I95" s="1">
        <f t="shared" si="1"/>
        <v>-0.23826530612244898</v>
      </c>
    </row>
    <row r="96" spans="1:9" x14ac:dyDescent="0.3">
      <c r="B96" t="s">
        <v>39</v>
      </c>
      <c r="D96" t="s">
        <v>40</v>
      </c>
      <c r="E96">
        <v>8083</v>
      </c>
      <c r="F96">
        <v>93</v>
      </c>
      <c r="G96">
        <v>2489</v>
      </c>
      <c r="H96" s="1">
        <f t="shared" si="1"/>
        <v>-0.98849437090189285</v>
      </c>
      <c r="I96" s="1">
        <f t="shared" si="1"/>
        <v>25.763440860215052</v>
      </c>
    </row>
    <row r="97" spans="1:9" x14ac:dyDescent="0.3">
      <c r="B97" t="s">
        <v>16</v>
      </c>
      <c r="D97" t="s">
        <v>17</v>
      </c>
      <c r="E97">
        <v>56168</v>
      </c>
      <c r="F97">
        <v>42849</v>
      </c>
      <c r="G97">
        <v>77559</v>
      </c>
      <c r="H97" s="1">
        <f t="shared" si="1"/>
        <v>-0.23712790200826092</v>
      </c>
      <c r="I97" s="1">
        <f t="shared" si="1"/>
        <v>0.81005391024294615</v>
      </c>
    </row>
    <row r="98" spans="1:9" x14ac:dyDescent="0.3">
      <c r="B98" t="s">
        <v>14</v>
      </c>
      <c r="D98" t="s">
        <v>15</v>
      </c>
      <c r="E98">
        <v>50421</v>
      </c>
      <c r="F98">
        <v>53995</v>
      </c>
      <c r="G98">
        <v>59762</v>
      </c>
      <c r="H98" s="1">
        <f t="shared" si="1"/>
        <v>7.0883163761131268E-2</v>
      </c>
      <c r="I98" s="1">
        <f t="shared" si="1"/>
        <v>0.10680618575794056</v>
      </c>
    </row>
    <row r="99" spans="1:9" x14ac:dyDescent="0.3">
      <c r="B99" t="s">
        <v>41</v>
      </c>
      <c r="D99" t="s">
        <v>42</v>
      </c>
      <c r="E99">
        <v>1417</v>
      </c>
      <c r="F99">
        <v>1361</v>
      </c>
      <c r="G99">
        <v>1820</v>
      </c>
      <c r="H99" s="1">
        <f t="shared" si="1"/>
        <v>-3.952011291460833E-2</v>
      </c>
      <c r="I99" s="1">
        <f t="shared" si="1"/>
        <v>0.33725202057310799</v>
      </c>
    </row>
    <row r="100" spans="1:9" x14ac:dyDescent="0.3">
      <c r="B100" t="s">
        <v>79</v>
      </c>
      <c r="D100" t="s">
        <v>64</v>
      </c>
      <c r="E100">
        <v>739</v>
      </c>
      <c r="F100">
        <v>1236</v>
      </c>
      <c r="G100">
        <v>1094</v>
      </c>
      <c r="H100" s="1">
        <f t="shared" si="1"/>
        <v>0.67253044654939109</v>
      </c>
      <c r="I100" s="1">
        <f t="shared" si="1"/>
        <v>-0.11488673139158576</v>
      </c>
    </row>
    <row r="101" spans="1:9" x14ac:dyDescent="0.3">
      <c r="B101" s="2" t="s">
        <v>26</v>
      </c>
      <c r="D101" s="2" t="s">
        <v>27</v>
      </c>
      <c r="E101">
        <v>33464</v>
      </c>
      <c r="F101">
        <v>39668</v>
      </c>
      <c r="G101">
        <v>41027</v>
      </c>
      <c r="H101" s="1">
        <f t="shared" si="1"/>
        <v>0.1853932584269663</v>
      </c>
      <c r="I101" s="1">
        <f t="shared" si="1"/>
        <v>3.4259352626802457E-2</v>
      </c>
    </row>
    <row r="102" spans="1:9" x14ac:dyDescent="0.3">
      <c r="A102" t="s">
        <v>83</v>
      </c>
      <c r="C102" t="s">
        <v>84</v>
      </c>
      <c r="E102">
        <v>428576</v>
      </c>
      <c r="F102">
        <v>449828</v>
      </c>
      <c r="G102">
        <v>445809</v>
      </c>
      <c r="H102" s="1">
        <f t="shared" si="1"/>
        <v>4.9587471066975287E-2</v>
      </c>
      <c r="I102" s="1">
        <f t="shared" si="1"/>
        <v>-8.9345260855260237E-3</v>
      </c>
    </row>
    <row r="103" spans="1:9" x14ac:dyDescent="0.3">
      <c r="B103" t="s">
        <v>85</v>
      </c>
      <c r="D103" t="s">
        <v>86</v>
      </c>
      <c r="E103">
        <v>2722</v>
      </c>
      <c r="F103">
        <v>2994</v>
      </c>
      <c r="G103">
        <v>972</v>
      </c>
      <c r="H103" s="1">
        <f t="shared" si="1"/>
        <v>9.992652461425422E-2</v>
      </c>
      <c r="I103" s="1">
        <f t="shared" si="1"/>
        <v>-0.67535070140280562</v>
      </c>
    </row>
    <row r="104" spans="1:9" x14ac:dyDescent="0.3">
      <c r="B104" t="s">
        <v>87</v>
      </c>
      <c r="D104" t="s">
        <v>88</v>
      </c>
      <c r="E104">
        <v>1308</v>
      </c>
      <c r="F104">
        <v>415</v>
      </c>
      <c r="G104">
        <v>856</v>
      </c>
      <c r="H104" s="1">
        <f t="shared" si="1"/>
        <v>-0.68272171253822633</v>
      </c>
      <c r="I104" s="1">
        <f t="shared" si="1"/>
        <v>1.0626506024096385</v>
      </c>
    </row>
    <row r="105" spans="1:9" x14ac:dyDescent="0.3">
      <c r="B105" t="s">
        <v>89</v>
      </c>
      <c r="D105" t="s">
        <v>90</v>
      </c>
      <c r="E105">
        <v>3395</v>
      </c>
      <c r="F105">
        <v>681</v>
      </c>
      <c r="G105">
        <v>1087</v>
      </c>
      <c r="H105" s="1">
        <f t="shared" si="1"/>
        <v>-0.79941089837997059</v>
      </c>
      <c r="I105" s="1">
        <f t="shared" si="1"/>
        <v>0.59618208516886928</v>
      </c>
    </row>
    <row r="106" spans="1:9" x14ac:dyDescent="0.3">
      <c r="B106" t="s">
        <v>91</v>
      </c>
      <c r="D106" t="s">
        <v>92</v>
      </c>
      <c r="E106">
        <v>21227</v>
      </c>
      <c r="F106">
        <v>16168</v>
      </c>
      <c r="G106">
        <v>17390</v>
      </c>
      <c r="H106" s="1">
        <f t="shared" si="1"/>
        <v>-0.23832854383568097</v>
      </c>
      <c r="I106" s="1">
        <f t="shared" si="1"/>
        <v>7.5581395348837205E-2</v>
      </c>
    </row>
    <row r="107" spans="1:9" x14ac:dyDescent="0.3">
      <c r="B107" t="s">
        <v>93</v>
      </c>
      <c r="D107" t="s">
        <v>94</v>
      </c>
      <c r="E107">
        <v>425</v>
      </c>
      <c r="F107">
        <v>1465</v>
      </c>
      <c r="G107">
        <v>1129</v>
      </c>
      <c r="H107" s="1">
        <f t="shared" si="1"/>
        <v>2.447058823529412</v>
      </c>
      <c r="I107" s="1">
        <f t="shared" si="1"/>
        <v>-0.22935153583617748</v>
      </c>
    </row>
    <row r="108" spans="1:9" x14ac:dyDescent="0.3">
      <c r="B108" s="2" t="s">
        <v>95</v>
      </c>
      <c r="D108" t="s">
        <v>96</v>
      </c>
      <c r="E108">
        <v>19120</v>
      </c>
      <c r="F108">
        <v>21352</v>
      </c>
      <c r="G108">
        <v>18510</v>
      </c>
      <c r="H108" s="1">
        <f t="shared" si="1"/>
        <v>0.11673640167364016</v>
      </c>
      <c r="I108" s="1">
        <f t="shared" si="1"/>
        <v>-0.13310228550018732</v>
      </c>
    </row>
    <row r="109" spans="1:9" x14ac:dyDescent="0.3">
      <c r="B109" t="s">
        <v>97</v>
      </c>
      <c r="D109" t="s">
        <v>98</v>
      </c>
      <c r="E109">
        <v>8243</v>
      </c>
      <c r="F109">
        <v>7468</v>
      </c>
      <c r="G109">
        <v>9864</v>
      </c>
      <c r="H109" s="1">
        <f t="shared" si="1"/>
        <v>-9.4019167778721338E-2</v>
      </c>
      <c r="I109" s="1">
        <f t="shared" si="1"/>
        <v>0.3208355650776647</v>
      </c>
    </row>
    <row r="110" spans="1:9" x14ac:dyDescent="0.3">
      <c r="B110" t="s">
        <v>99</v>
      </c>
      <c r="D110" t="s">
        <v>100</v>
      </c>
      <c r="E110">
        <v>5706</v>
      </c>
      <c r="F110">
        <v>10498</v>
      </c>
      <c r="G110">
        <v>12703</v>
      </c>
      <c r="H110" s="1">
        <f t="shared" si="1"/>
        <v>0.8398177357167893</v>
      </c>
      <c r="I110" s="1">
        <f t="shared" si="1"/>
        <v>0.21004000762049915</v>
      </c>
    </row>
    <row r="111" spans="1:9" x14ac:dyDescent="0.3">
      <c r="B111" t="s">
        <v>101</v>
      </c>
      <c r="D111" t="s">
        <v>102</v>
      </c>
      <c r="E111">
        <v>57459</v>
      </c>
      <c r="F111">
        <v>50432</v>
      </c>
      <c r="G111">
        <v>45544</v>
      </c>
      <c r="H111" s="1">
        <f t="shared" si="1"/>
        <v>-0.12229589794462138</v>
      </c>
      <c r="I111" s="1">
        <f t="shared" si="1"/>
        <v>-9.6922588832487305E-2</v>
      </c>
    </row>
    <row r="112" spans="1:9" x14ac:dyDescent="0.3">
      <c r="B112" t="s">
        <v>103</v>
      </c>
      <c r="D112" t="s">
        <v>104</v>
      </c>
      <c r="E112">
        <v>179964</v>
      </c>
      <c r="F112">
        <v>136276</v>
      </c>
      <c r="G112">
        <v>148704</v>
      </c>
      <c r="H112" s="1">
        <f t="shared" si="1"/>
        <v>-0.24275966304371985</v>
      </c>
      <c r="I112" s="1">
        <f t="shared" si="1"/>
        <v>9.119727611611729E-2</v>
      </c>
    </row>
    <row r="113" spans="1:9" x14ac:dyDescent="0.3">
      <c r="B113" t="s">
        <v>16</v>
      </c>
      <c r="D113" t="s">
        <v>17</v>
      </c>
      <c r="E113">
        <v>2576</v>
      </c>
      <c r="F113">
        <v>1341</v>
      </c>
      <c r="G113">
        <v>592</v>
      </c>
      <c r="H113" s="1">
        <f t="shared" si="1"/>
        <v>-0.47942546583850931</v>
      </c>
      <c r="I113" s="1">
        <f t="shared" si="1"/>
        <v>-0.5585384041759881</v>
      </c>
    </row>
    <row r="114" spans="1:9" x14ac:dyDescent="0.3">
      <c r="B114" t="s">
        <v>14</v>
      </c>
      <c r="D114" t="s">
        <v>15</v>
      </c>
      <c r="E114">
        <v>817</v>
      </c>
      <c r="F114">
        <v>632</v>
      </c>
      <c r="G114">
        <v>813</v>
      </c>
      <c r="H114" s="1">
        <f t="shared" si="1"/>
        <v>-0.22643818849449204</v>
      </c>
      <c r="I114" s="1">
        <f t="shared" si="1"/>
        <v>0.28639240506329117</v>
      </c>
    </row>
    <row r="115" spans="1:9" x14ac:dyDescent="0.3">
      <c r="B115" t="s">
        <v>18</v>
      </c>
      <c r="D115" t="s">
        <v>105</v>
      </c>
      <c r="E115">
        <v>75</v>
      </c>
      <c r="F115">
        <v>69</v>
      </c>
      <c r="H115" s="1">
        <f t="shared" si="1"/>
        <v>-0.08</v>
      </c>
      <c r="I115" s="1">
        <f t="shared" si="1"/>
        <v>-1</v>
      </c>
    </row>
    <row r="116" spans="1:9" x14ac:dyDescent="0.3">
      <c r="B116" t="s">
        <v>106</v>
      </c>
      <c r="D116" t="s">
        <v>107</v>
      </c>
      <c r="E116">
        <v>62416</v>
      </c>
      <c r="F116">
        <v>94416</v>
      </c>
      <c r="G116">
        <v>84199</v>
      </c>
      <c r="H116" s="1">
        <f t="shared" si="1"/>
        <v>0.51268905408869525</v>
      </c>
      <c r="I116" s="1">
        <f t="shared" si="1"/>
        <v>-0.10821259108625657</v>
      </c>
    </row>
    <row r="117" spans="1:9" x14ac:dyDescent="0.3">
      <c r="B117" t="s">
        <v>108</v>
      </c>
      <c r="D117" t="s">
        <v>109</v>
      </c>
      <c r="E117">
        <v>7294</v>
      </c>
      <c r="F117">
        <v>11527</v>
      </c>
      <c r="G117">
        <v>12102</v>
      </c>
      <c r="H117" s="1">
        <f t="shared" si="1"/>
        <v>0.58034000548395936</v>
      </c>
      <c r="I117" s="1">
        <f t="shared" si="1"/>
        <v>4.9882883664440013E-2</v>
      </c>
    </row>
    <row r="118" spans="1:9" x14ac:dyDescent="0.3">
      <c r="B118" t="s">
        <v>110</v>
      </c>
      <c r="D118" t="s">
        <v>111</v>
      </c>
      <c r="E118">
        <v>5720</v>
      </c>
      <c r="F118">
        <v>10472</v>
      </c>
      <c r="G118">
        <v>6010</v>
      </c>
      <c r="H118" s="1">
        <f t="shared" si="1"/>
        <v>0.83076923076923082</v>
      </c>
      <c r="I118" s="1">
        <f t="shared" si="1"/>
        <v>-0.42608861726508784</v>
      </c>
    </row>
    <row r="119" spans="1:9" x14ac:dyDescent="0.3">
      <c r="A119" t="s">
        <v>112</v>
      </c>
      <c r="C119" t="s">
        <v>113</v>
      </c>
      <c r="E119">
        <v>245598</v>
      </c>
      <c r="F119">
        <v>424556</v>
      </c>
      <c r="G119">
        <v>597753</v>
      </c>
      <c r="H119" s="1">
        <f t="shared" si="1"/>
        <v>0.72866228552349777</v>
      </c>
      <c r="I119" s="1">
        <f t="shared" si="1"/>
        <v>0.40794853917975488</v>
      </c>
    </row>
    <row r="120" spans="1:9" x14ac:dyDescent="0.3">
      <c r="B120" t="s">
        <v>114</v>
      </c>
      <c r="D120" t="s">
        <v>115</v>
      </c>
      <c r="E120">
        <v>33490</v>
      </c>
      <c r="F120">
        <v>50460</v>
      </c>
      <c r="G120">
        <v>52552</v>
      </c>
      <c r="H120" s="1">
        <f t="shared" si="1"/>
        <v>0.50671842340997308</v>
      </c>
      <c r="I120" s="1">
        <f t="shared" si="1"/>
        <v>4.1458581054300433E-2</v>
      </c>
    </row>
    <row r="121" spans="1:9" x14ac:dyDescent="0.3">
      <c r="B121" t="s">
        <v>16</v>
      </c>
      <c r="D121" t="s">
        <v>17</v>
      </c>
      <c r="E121">
        <v>113714</v>
      </c>
      <c r="F121">
        <v>163961</v>
      </c>
      <c r="G121">
        <v>250079</v>
      </c>
      <c r="H121" s="1">
        <f t="shared" si="1"/>
        <v>0.44187171324551067</v>
      </c>
      <c r="I121" s="1">
        <f t="shared" si="1"/>
        <v>0.52523465946170123</v>
      </c>
    </row>
    <row r="122" spans="1:9" x14ac:dyDescent="0.3">
      <c r="B122" t="s">
        <v>14</v>
      </c>
      <c r="D122" t="s">
        <v>15</v>
      </c>
      <c r="E122">
        <v>46454</v>
      </c>
      <c r="F122">
        <v>143757</v>
      </c>
      <c r="G122">
        <v>253802</v>
      </c>
      <c r="H122" s="1">
        <f t="shared" si="1"/>
        <v>2.0946097214448702</v>
      </c>
      <c r="I122" s="1">
        <f t="shared" si="1"/>
        <v>0.76549315859401634</v>
      </c>
    </row>
    <row r="123" spans="1:9" x14ac:dyDescent="0.3">
      <c r="B123" t="s">
        <v>116</v>
      </c>
      <c r="D123" t="s">
        <v>117</v>
      </c>
      <c r="E123">
        <v>4149</v>
      </c>
      <c r="F123">
        <v>4024</v>
      </c>
      <c r="G123">
        <v>3549</v>
      </c>
      <c r="H123" s="1">
        <f t="shared" si="1"/>
        <v>-3.0127741624487829E-2</v>
      </c>
      <c r="I123" s="1">
        <f t="shared" si="1"/>
        <v>-0.1180417495029821</v>
      </c>
    </row>
    <row r="124" spans="1:9" x14ac:dyDescent="0.3">
      <c r="B124" s="2" t="s">
        <v>51</v>
      </c>
      <c r="D124" t="s">
        <v>52</v>
      </c>
      <c r="E124">
        <v>263</v>
      </c>
      <c r="F124">
        <v>583</v>
      </c>
      <c r="G124">
        <v>143</v>
      </c>
      <c r="H124" s="1">
        <f t="shared" si="1"/>
        <v>1.2167300380228137</v>
      </c>
      <c r="I124" s="1">
        <f t="shared" si="1"/>
        <v>-0.75471698113207553</v>
      </c>
    </row>
    <row r="125" spans="1:9" x14ac:dyDescent="0.3">
      <c r="B125" s="2" t="s">
        <v>26</v>
      </c>
      <c r="D125" s="2" t="s">
        <v>27</v>
      </c>
      <c r="E125">
        <v>41281</v>
      </c>
      <c r="F125">
        <v>48175</v>
      </c>
      <c r="G125">
        <v>16311</v>
      </c>
      <c r="H125" s="1">
        <f t="shared" si="1"/>
        <v>0.16700176836801434</v>
      </c>
      <c r="I125" s="1">
        <f t="shared" si="1"/>
        <v>-0.66142189932537621</v>
      </c>
    </row>
    <row r="126" spans="1:9" x14ac:dyDescent="0.3">
      <c r="A126" t="s">
        <v>118</v>
      </c>
      <c r="C126" t="s">
        <v>119</v>
      </c>
      <c r="E126">
        <v>1738499</v>
      </c>
      <c r="F126">
        <v>1682973</v>
      </c>
      <c r="G126">
        <v>1934800</v>
      </c>
      <c r="H126" s="1">
        <f t="shared" si="1"/>
        <v>-3.1939046269224197E-2</v>
      </c>
      <c r="I126" s="1">
        <f t="shared" si="1"/>
        <v>0.14963222820568126</v>
      </c>
    </row>
    <row r="127" spans="1:9" x14ac:dyDescent="0.3">
      <c r="B127" t="s">
        <v>120</v>
      </c>
      <c r="D127" t="s">
        <v>121</v>
      </c>
      <c r="E127">
        <v>52991</v>
      </c>
      <c r="F127">
        <v>37801</v>
      </c>
      <c r="G127">
        <v>39426</v>
      </c>
      <c r="H127" s="1">
        <f t="shared" si="1"/>
        <v>-0.28665245041610837</v>
      </c>
      <c r="I127" s="1">
        <f t="shared" si="1"/>
        <v>4.2988280733313934E-2</v>
      </c>
    </row>
    <row r="128" spans="1:9" x14ac:dyDescent="0.3">
      <c r="B128" t="s">
        <v>122</v>
      </c>
      <c r="D128" t="s">
        <v>123</v>
      </c>
      <c r="E128">
        <v>3350</v>
      </c>
      <c r="F128">
        <v>4233</v>
      </c>
      <c r="G128">
        <v>1486</v>
      </c>
      <c r="H128" s="1">
        <f t="shared" si="1"/>
        <v>0.26358208955223883</v>
      </c>
      <c r="I128" s="1">
        <f t="shared" si="1"/>
        <v>-0.64894873612095438</v>
      </c>
    </row>
    <row r="129" spans="2:9" x14ac:dyDescent="0.3">
      <c r="B129" t="s">
        <v>124</v>
      </c>
      <c r="D129" t="s">
        <v>125</v>
      </c>
      <c r="E129">
        <v>669</v>
      </c>
      <c r="F129">
        <v>553</v>
      </c>
      <c r="G129">
        <v>271</v>
      </c>
      <c r="H129" s="1">
        <f t="shared" si="1"/>
        <v>-0.17339312406576982</v>
      </c>
      <c r="I129" s="1">
        <f t="shared" si="1"/>
        <v>-0.50994575045207957</v>
      </c>
    </row>
    <row r="130" spans="2:9" x14ac:dyDescent="0.3">
      <c r="B130" t="s">
        <v>126</v>
      </c>
      <c r="D130" t="s">
        <v>92</v>
      </c>
      <c r="E130">
        <v>12071</v>
      </c>
      <c r="F130">
        <v>5776</v>
      </c>
      <c r="G130">
        <v>12479</v>
      </c>
      <c r="H130" s="1">
        <f t="shared" si="1"/>
        <v>-0.52149780465578655</v>
      </c>
      <c r="I130" s="1">
        <f t="shared" si="1"/>
        <v>1.1604916897506925</v>
      </c>
    </row>
    <row r="131" spans="2:9" x14ac:dyDescent="0.3">
      <c r="B131" t="s">
        <v>127</v>
      </c>
      <c r="D131" t="s">
        <v>128</v>
      </c>
      <c r="E131">
        <v>573</v>
      </c>
      <c r="F131">
        <v>8</v>
      </c>
      <c r="H131" s="1">
        <f t="shared" si="1"/>
        <v>-0.98603839441535779</v>
      </c>
      <c r="I131" s="1">
        <f t="shared" si="1"/>
        <v>-1</v>
      </c>
    </row>
    <row r="132" spans="2:9" x14ac:dyDescent="0.3">
      <c r="B132" s="2" t="s">
        <v>95</v>
      </c>
      <c r="D132" t="s">
        <v>96</v>
      </c>
      <c r="E132">
        <v>123587</v>
      </c>
      <c r="F132">
        <v>120661</v>
      </c>
      <c r="G132">
        <v>95464</v>
      </c>
      <c r="H132" s="1">
        <f t="shared" si="1"/>
        <v>-2.3675629313762773E-2</v>
      </c>
      <c r="I132" s="1">
        <f t="shared" si="1"/>
        <v>-0.20882472381299674</v>
      </c>
    </row>
    <row r="133" spans="2:9" x14ac:dyDescent="0.3">
      <c r="B133" t="s">
        <v>129</v>
      </c>
      <c r="D133" t="s">
        <v>130</v>
      </c>
      <c r="E133">
        <v>27709</v>
      </c>
      <c r="F133">
        <v>23906</v>
      </c>
      <c r="G133">
        <v>24315</v>
      </c>
      <c r="H133" s="1">
        <f t="shared" si="1"/>
        <v>-0.13724782561622578</v>
      </c>
      <c r="I133" s="1">
        <f t="shared" si="1"/>
        <v>1.7108675646281268E-2</v>
      </c>
    </row>
    <row r="134" spans="2:9" x14ac:dyDescent="0.3">
      <c r="B134" t="s">
        <v>73</v>
      </c>
      <c r="D134" t="s">
        <v>74</v>
      </c>
      <c r="E134">
        <v>4883</v>
      </c>
      <c r="F134">
        <v>5191</v>
      </c>
      <c r="G134">
        <v>156</v>
      </c>
      <c r="H134" s="1">
        <f t="shared" si="1"/>
        <v>6.3075977882449313E-2</v>
      </c>
      <c r="I134" s="1">
        <f t="shared" si="1"/>
        <v>-0.96994798690040451</v>
      </c>
    </row>
    <row r="135" spans="2:9" x14ac:dyDescent="0.3">
      <c r="B135" t="s">
        <v>97</v>
      </c>
      <c r="D135" t="s">
        <v>98</v>
      </c>
      <c r="E135">
        <v>8931</v>
      </c>
      <c r="F135">
        <v>10841</v>
      </c>
      <c r="G135">
        <v>12988</v>
      </c>
      <c r="H135" s="1">
        <f t="shared" si="1"/>
        <v>0.21386182958235361</v>
      </c>
      <c r="I135" s="1">
        <f t="shared" si="1"/>
        <v>0.19804446084309565</v>
      </c>
    </row>
    <row r="136" spans="2:9" x14ac:dyDescent="0.3">
      <c r="B136" t="s">
        <v>99</v>
      </c>
      <c r="D136" t="s">
        <v>100</v>
      </c>
      <c r="E136">
        <v>13673</v>
      </c>
      <c r="F136">
        <v>16867</v>
      </c>
      <c r="G136">
        <v>21432</v>
      </c>
      <c r="H136" s="1">
        <f t="shared" si="1"/>
        <v>0.23359906384846046</v>
      </c>
      <c r="I136" s="1">
        <f t="shared" si="1"/>
        <v>0.27064682516155808</v>
      </c>
    </row>
    <row r="137" spans="2:9" x14ac:dyDescent="0.3">
      <c r="B137" t="s">
        <v>131</v>
      </c>
      <c r="D137" t="s">
        <v>132</v>
      </c>
      <c r="E137">
        <v>40620</v>
      </c>
      <c r="F137">
        <v>47225</v>
      </c>
      <c r="G137">
        <v>296910</v>
      </c>
      <c r="H137" s="1">
        <f t="shared" si="1"/>
        <v>0.16260462826193994</v>
      </c>
      <c r="I137" s="1">
        <f t="shared" si="1"/>
        <v>5.2871360508205401</v>
      </c>
    </row>
    <row r="138" spans="2:9" x14ac:dyDescent="0.3">
      <c r="B138" t="s">
        <v>30</v>
      </c>
      <c r="D138" t="s">
        <v>31</v>
      </c>
      <c r="E138">
        <v>5128</v>
      </c>
      <c r="F138">
        <v>3102</v>
      </c>
      <c r="G138">
        <v>3692</v>
      </c>
      <c r="H138" s="1">
        <f t="shared" ref="H138:I159" si="2">(F138-E138)/E138</f>
        <v>-0.39508580343213728</v>
      </c>
      <c r="I138" s="1">
        <f t="shared" si="2"/>
        <v>0.19019987105093489</v>
      </c>
    </row>
    <row r="139" spans="2:9" x14ac:dyDescent="0.3">
      <c r="B139" t="s">
        <v>14</v>
      </c>
      <c r="D139" t="s">
        <v>15</v>
      </c>
      <c r="E139">
        <v>81229</v>
      </c>
      <c r="F139">
        <v>80262</v>
      </c>
      <c r="G139">
        <v>75713</v>
      </c>
      <c r="H139" s="1">
        <f t="shared" si="2"/>
        <v>-1.1904615346735772E-2</v>
      </c>
      <c r="I139" s="1">
        <f t="shared" si="2"/>
        <v>-5.6676883207495456E-2</v>
      </c>
    </row>
    <row r="140" spans="2:9" x14ac:dyDescent="0.3">
      <c r="B140" t="s">
        <v>16</v>
      </c>
      <c r="D140" t="s">
        <v>17</v>
      </c>
      <c r="E140">
        <v>93833</v>
      </c>
      <c r="F140">
        <v>106614</v>
      </c>
      <c r="G140">
        <v>121700</v>
      </c>
      <c r="H140" s="1">
        <f t="shared" si="2"/>
        <v>0.13621007534662646</v>
      </c>
      <c r="I140" s="1">
        <f t="shared" si="2"/>
        <v>0.14150111617611197</v>
      </c>
    </row>
    <row r="141" spans="2:9" x14ac:dyDescent="0.3">
      <c r="B141" t="s">
        <v>32</v>
      </c>
      <c r="D141" t="s">
        <v>33</v>
      </c>
      <c r="E141">
        <v>202185</v>
      </c>
      <c r="F141">
        <v>206366</v>
      </c>
      <c r="G141">
        <v>144276</v>
      </c>
      <c r="H141" s="1">
        <f t="shared" si="2"/>
        <v>2.0679081039641913E-2</v>
      </c>
      <c r="I141" s="1">
        <f t="shared" si="2"/>
        <v>-0.30087320585755406</v>
      </c>
    </row>
    <row r="142" spans="2:9" x14ac:dyDescent="0.3">
      <c r="B142" t="s">
        <v>133</v>
      </c>
      <c r="D142" t="s">
        <v>48</v>
      </c>
      <c r="E142">
        <v>14664</v>
      </c>
      <c r="F142">
        <v>9275</v>
      </c>
      <c r="G142">
        <v>14796</v>
      </c>
      <c r="H142" s="1">
        <f t="shared" si="2"/>
        <v>-0.36749863611565742</v>
      </c>
      <c r="I142" s="1">
        <f t="shared" si="2"/>
        <v>0.59525606469002701</v>
      </c>
    </row>
    <row r="143" spans="2:9" x14ac:dyDescent="0.3">
      <c r="B143" t="s">
        <v>22</v>
      </c>
      <c r="D143" t="s">
        <v>23</v>
      </c>
      <c r="E143">
        <v>49393</v>
      </c>
      <c r="F143">
        <v>33167</v>
      </c>
      <c r="G143">
        <v>12396</v>
      </c>
      <c r="H143" s="1">
        <f t="shared" si="2"/>
        <v>-0.32850808819063432</v>
      </c>
      <c r="I143" s="1">
        <f t="shared" si="2"/>
        <v>-0.62625501251243709</v>
      </c>
    </row>
    <row r="144" spans="2:9" x14ac:dyDescent="0.3">
      <c r="B144" t="s">
        <v>103</v>
      </c>
      <c r="D144" t="s">
        <v>104</v>
      </c>
      <c r="E144">
        <v>695351</v>
      </c>
      <c r="F144">
        <v>617737</v>
      </c>
      <c r="G144">
        <v>689246</v>
      </c>
      <c r="H144" s="1">
        <f t="shared" si="2"/>
        <v>-0.11161844881218262</v>
      </c>
      <c r="I144" s="1">
        <f t="shared" si="2"/>
        <v>0.11575961938494861</v>
      </c>
    </row>
    <row r="145" spans="1:9" x14ac:dyDescent="0.3">
      <c r="B145" t="s">
        <v>134</v>
      </c>
      <c r="D145" t="s">
        <v>135</v>
      </c>
      <c r="E145">
        <v>15325</v>
      </c>
      <c r="F145">
        <v>16564</v>
      </c>
      <c r="G145">
        <v>10581</v>
      </c>
      <c r="H145" s="1">
        <f t="shared" si="2"/>
        <v>8.0848287112561174E-2</v>
      </c>
      <c r="I145" s="1">
        <f t="shared" si="2"/>
        <v>-0.36120502294131851</v>
      </c>
    </row>
    <row r="146" spans="1:9" x14ac:dyDescent="0.3">
      <c r="B146" t="s">
        <v>136</v>
      </c>
      <c r="D146" t="s">
        <v>137</v>
      </c>
      <c r="E146">
        <v>6721</v>
      </c>
      <c r="F146">
        <v>14128</v>
      </c>
      <c r="G146">
        <v>8917</v>
      </c>
      <c r="H146" s="1">
        <f t="shared" si="2"/>
        <v>1.1020681446213361</v>
      </c>
      <c r="I146" s="1">
        <f t="shared" si="2"/>
        <v>-0.36884201585503962</v>
      </c>
    </row>
    <row r="147" spans="1:9" x14ac:dyDescent="0.3">
      <c r="B147" t="s">
        <v>138</v>
      </c>
      <c r="D147" t="s">
        <v>139</v>
      </c>
      <c r="E147">
        <v>25467</v>
      </c>
      <c r="F147">
        <v>33023</v>
      </c>
      <c r="G147">
        <v>26988</v>
      </c>
      <c r="H147" s="1">
        <f t="shared" si="2"/>
        <v>0.29669768720304707</v>
      </c>
      <c r="I147" s="1">
        <f t="shared" si="2"/>
        <v>-0.18275141567998063</v>
      </c>
    </row>
    <row r="148" spans="1:9" x14ac:dyDescent="0.3">
      <c r="B148" t="s">
        <v>140</v>
      </c>
      <c r="D148" t="s">
        <v>141</v>
      </c>
      <c r="E148">
        <v>1095</v>
      </c>
      <c r="F148">
        <v>97</v>
      </c>
      <c r="G148">
        <v>38</v>
      </c>
      <c r="H148" s="1">
        <f t="shared" si="2"/>
        <v>-0.91141552511415524</v>
      </c>
      <c r="I148" s="1">
        <f t="shared" si="2"/>
        <v>-0.60824742268041232</v>
      </c>
    </row>
    <row r="149" spans="1:9" x14ac:dyDescent="0.3">
      <c r="B149" t="s">
        <v>142</v>
      </c>
      <c r="D149" t="s">
        <v>143</v>
      </c>
      <c r="E149">
        <v>33053</v>
      </c>
      <c r="F149">
        <v>35083</v>
      </c>
      <c r="G149">
        <v>37245</v>
      </c>
      <c r="H149" s="1">
        <f t="shared" si="2"/>
        <v>6.1416512873264155E-2</v>
      </c>
      <c r="I149" s="1">
        <f t="shared" si="2"/>
        <v>6.1625288601316879E-2</v>
      </c>
    </row>
    <row r="150" spans="1:9" x14ac:dyDescent="0.3">
      <c r="B150" t="s">
        <v>24</v>
      </c>
      <c r="D150" t="s">
        <v>144</v>
      </c>
      <c r="E150">
        <v>9859</v>
      </c>
      <c r="F150">
        <v>11524</v>
      </c>
      <c r="G150">
        <v>19884</v>
      </c>
      <c r="H150" s="1">
        <f t="shared" si="2"/>
        <v>0.16888122527639721</v>
      </c>
      <c r="I150" s="1">
        <f t="shared" si="2"/>
        <v>0.72544255466851792</v>
      </c>
    </row>
    <row r="151" spans="1:9" x14ac:dyDescent="0.3">
      <c r="B151" t="s">
        <v>145</v>
      </c>
      <c r="D151" t="s">
        <v>146</v>
      </c>
      <c r="E151">
        <v>8681</v>
      </c>
      <c r="F151">
        <v>2049</v>
      </c>
      <c r="G151">
        <v>1343</v>
      </c>
      <c r="H151" s="1">
        <f t="shared" si="2"/>
        <v>-0.76396728487501442</v>
      </c>
      <c r="I151" s="1">
        <f t="shared" si="2"/>
        <v>-0.34455832113225965</v>
      </c>
    </row>
    <row r="152" spans="1:9" x14ac:dyDescent="0.3">
      <c r="B152" t="s">
        <v>63</v>
      </c>
      <c r="D152" t="s">
        <v>64</v>
      </c>
      <c r="E152">
        <v>27147</v>
      </c>
      <c r="F152">
        <v>24090</v>
      </c>
      <c r="G152">
        <v>20741</v>
      </c>
      <c r="H152" s="1">
        <f t="shared" si="2"/>
        <v>-0.11260912808045088</v>
      </c>
      <c r="I152" s="1">
        <f t="shared" si="2"/>
        <v>-0.13902034039020342</v>
      </c>
    </row>
    <row r="153" spans="1:9" x14ac:dyDescent="0.3">
      <c r="B153" t="s">
        <v>26</v>
      </c>
      <c r="D153" t="s">
        <v>27</v>
      </c>
      <c r="E153">
        <v>46201</v>
      </c>
      <c r="F153">
        <v>52347</v>
      </c>
      <c r="G153">
        <v>50144</v>
      </c>
      <c r="H153" s="1">
        <f t="shared" si="2"/>
        <v>0.13302742364883877</v>
      </c>
      <c r="I153" s="1">
        <f t="shared" si="2"/>
        <v>-4.2084551168166277E-2</v>
      </c>
    </row>
    <row r="154" spans="1:9" x14ac:dyDescent="0.3">
      <c r="A154" t="s">
        <v>147</v>
      </c>
      <c r="C154" t="s">
        <v>148</v>
      </c>
      <c r="E154">
        <v>192385</v>
      </c>
      <c r="F154">
        <v>237499</v>
      </c>
      <c r="G154">
        <v>236574</v>
      </c>
      <c r="H154" s="1">
        <f t="shared" si="2"/>
        <v>0.23449853159030071</v>
      </c>
      <c r="I154" s="1">
        <f t="shared" si="2"/>
        <v>-3.894753241066278E-3</v>
      </c>
    </row>
    <row r="155" spans="1:9" x14ac:dyDescent="0.3">
      <c r="B155" t="s">
        <v>30</v>
      </c>
      <c r="D155" t="s">
        <v>31</v>
      </c>
      <c r="E155">
        <v>4635</v>
      </c>
      <c r="F155">
        <v>4519</v>
      </c>
      <c r="G155">
        <v>3723</v>
      </c>
      <c r="H155" s="1">
        <f t="shared" si="2"/>
        <v>-2.5026968716289105E-2</v>
      </c>
      <c r="I155" s="1">
        <f t="shared" si="2"/>
        <v>-0.17614516485948217</v>
      </c>
    </row>
    <row r="156" spans="1:9" x14ac:dyDescent="0.3">
      <c r="B156" t="s">
        <v>16</v>
      </c>
      <c r="D156" t="s">
        <v>17</v>
      </c>
      <c r="E156">
        <v>82712</v>
      </c>
      <c r="F156">
        <v>109208</v>
      </c>
      <c r="G156">
        <v>111987</v>
      </c>
      <c r="H156" s="1">
        <f t="shared" si="2"/>
        <v>0.32034045845826481</v>
      </c>
      <c r="I156" s="1">
        <f t="shared" si="2"/>
        <v>2.5446853710350891E-2</v>
      </c>
    </row>
    <row r="157" spans="1:9" x14ac:dyDescent="0.3">
      <c r="B157" t="s">
        <v>14</v>
      </c>
      <c r="D157" t="s">
        <v>15</v>
      </c>
      <c r="E157">
        <v>77211</v>
      </c>
      <c r="F157">
        <v>82881</v>
      </c>
      <c r="G157">
        <v>74737</v>
      </c>
      <c r="H157" s="1">
        <f t="shared" si="2"/>
        <v>7.3435132299801836E-2</v>
      </c>
      <c r="I157" s="1">
        <f t="shared" si="2"/>
        <v>-9.8261362676608635E-2</v>
      </c>
    </row>
    <row r="158" spans="1:9" x14ac:dyDescent="0.3">
      <c r="B158" t="s">
        <v>41</v>
      </c>
      <c r="D158" t="s">
        <v>42</v>
      </c>
      <c r="E158">
        <v>2833</v>
      </c>
      <c r="F158">
        <v>1755</v>
      </c>
      <c r="G158">
        <v>4056</v>
      </c>
      <c r="H158" s="1">
        <f t="shared" si="2"/>
        <v>-0.38051535474761738</v>
      </c>
      <c r="I158" s="1">
        <f t="shared" si="2"/>
        <v>1.3111111111111111</v>
      </c>
    </row>
    <row r="159" spans="1:9" x14ac:dyDescent="0.3">
      <c r="B159" t="s">
        <v>26</v>
      </c>
      <c r="D159" t="s">
        <v>27</v>
      </c>
      <c r="E159">
        <v>21608</v>
      </c>
      <c r="F159">
        <v>27084</v>
      </c>
      <c r="G159">
        <v>24792</v>
      </c>
      <c r="H159" s="1">
        <f t="shared" si="2"/>
        <v>0.25342465753424659</v>
      </c>
      <c r="I159" s="1">
        <f t="shared" si="2"/>
        <v>-8.4625609215773154E-2</v>
      </c>
    </row>
  </sheetData>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草木几世</cp:lastModifiedBy>
  <dcterms:created xsi:type="dcterms:W3CDTF">2019-05-25T08:15:06Z</dcterms:created>
  <dcterms:modified xsi:type="dcterms:W3CDTF">2019-05-25T08:15:07Z</dcterms:modified>
</cp:coreProperties>
</file>