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3\"/>
    </mc:Choice>
  </mc:AlternateContent>
  <xr:revisionPtr revIDLastSave="0" documentId="13_ncr:1_{83E6B95D-7124-4F23-907E-79E9B187EAA0}" xr6:coauthVersionLast="36" xr6:coauthVersionMax="36" xr10:uidLastSave="{00000000-0000-0000-0000-000000000000}"/>
  <bookViews>
    <workbookView xWindow="0" yWindow="0" windowWidth="14380" windowHeight="6230" xr2:uid="{0130B18C-9355-49AE-978A-8BF437B2D257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7" i="1" l="1"/>
  <c r="L17" i="1"/>
  <c r="J17" i="1"/>
  <c r="N16" i="1"/>
  <c r="L16" i="1"/>
  <c r="J16" i="1"/>
  <c r="H16" i="1"/>
  <c r="F16" i="1"/>
  <c r="N15" i="1"/>
  <c r="L15" i="1"/>
  <c r="J15" i="1"/>
  <c r="H15" i="1"/>
  <c r="F15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</calcChain>
</file>

<file path=xl/sharedStrings.xml><?xml version="1.0" encoding="utf-8"?>
<sst xmlns="http://schemas.openxmlformats.org/spreadsheetml/2006/main" count="84" uniqueCount="60">
  <si>
    <t>8 Energy</t>
    <phoneticPr fontId="1" type="noConversion"/>
  </si>
  <si>
    <t>能源</t>
    <phoneticPr fontId="1" type="noConversion"/>
  </si>
  <si>
    <t>8.1 Electric energy</t>
    <phoneticPr fontId="1" type="noConversion"/>
  </si>
  <si>
    <t>電力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</si>
  <si>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</si>
  <si>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</si>
  <si>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</si>
  <si>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 xml:space="preserve">Capacity </t>
    <phoneticPr fontId="1" type="noConversion"/>
  </si>
  <si>
    <t>1000 kW</t>
  </si>
  <si>
    <t>發電量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</si>
  <si>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</si>
  <si>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</si>
  <si>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</si>
  <si>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</si>
  <si>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</si>
  <si>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</si>
  <si>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</si>
  <si>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Gross disposals</t>
    <phoneticPr fontId="1" type="noConversion"/>
  </si>
  <si>
    <t>可供應電量</t>
    <phoneticPr fontId="1" type="noConversion"/>
  </si>
  <si>
    <t>Loses in conversion transportation and distribution</t>
    <phoneticPr fontId="1" type="noConversion"/>
  </si>
  <si>
    <t>變壓站輸電網及配電所流失電量</t>
    <phoneticPr fontId="1" type="noConversion"/>
  </si>
  <si>
    <t>Consumption by CEM</t>
    <phoneticPr fontId="1" type="noConversion"/>
  </si>
  <si>
    <t>電力公司自耗電量</t>
    <phoneticPr fontId="1" type="noConversion"/>
  </si>
  <si>
    <t>Net disposals</t>
    <phoneticPr fontId="1" type="noConversion"/>
  </si>
  <si>
    <t>净供應電量</t>
    <phoneticPr fontId="1" type="noConversion"/>
  </si>
  <si>
    <t>Energy sold</t>
    <phoneticPr fontId="1" type="noConversion"/>
  </si>
  <si>
    <t>出售電量</t>
    <phoneticPr fontId="1" type="noConversion"/>
  </si>
  <si>
    <t>1000000 MOP</t>
    <phoneticPr fontId="1" type="noConversion"/>
  </si>
  <si>
    <t>8.2 Electric energy</t>
    <phoneticPr fontId="1" type="noConversion"/>
  </si>
  <si>
    <t>Year</t>
    <phoneticPr fontId="1" type="noConversion"/>
  </si>
  <si>
    <t>Output</t>
    <phoneticPr fontId="1" type="noConversion"/>
  </si>
  <si>
    <t>Total consumption</t>
    <phoneticPr fontId="1" type="noConversion"/>
  </si>
  <si>
    <t>Persons engaged</t>
    <phoneticPr fontId="1" type="noConversion"/>
  </si>
  <si>
    <t>年</t>
    <phoneticPr fontId="1" type="noConversion"/>
  </si>
  <si>
    <t>消耗總額</t>
    <phoneticPr fontId="1" type="noConversion"/>
  </si>
  <si>
    <t>工作人員</t>
    <phoneticPr fontId="1" type="noConversion"/>
  </si>
  <si>
    <t>Total</t>
    <phoneticPr fontId="1" type="noConversion"/>
  </si>
  <si>
    <t>Materials</t>
    <phoneticPr fontId="1" type="noConversion"/>
  </si>
  <si>
    <t>Combustives and electricity</t>
    <phoneticPr fontId="1" type="noConversion"/>
  </si>
  <si>
    <t>Other</t>
    <phoneticPr fontId="1" type="noConversion"/>
  </si>
  <si>
    <t>Value added</t>
    <phoneticPr fontId="1" type="noConversion"/>
  </si>
  <si>
    <t>Average number</t>
    <phoneticPr fontId="1" type="noConversion"/>
  </si>
  <si>
    <t>Total remureration</t>
    <phoneticPr fontId="1" type="noConversion"/>
  </si>
  <si>
    <t>總數</t>
    <phoneticPr fontId="1" type="noConversion"/>
  </si>
  <si>
    <t>物料</t>
    <phoneticPr fontId="1" type="noConversion"/>
  </si>
  <si>
    <t>燃料及電力</t>
    <phoneticPr fontId="1" type="noConversion"/>
  </si>
  <si>
    <t>其他</t>
    <phoneticPr fontId="1" type="noConversion"/>
  </si>
  <si>
    <t>增添總額</t>
    <phoneticPr fontId="1" type="noConversion"/>
  </si>
  <si>
    <t>平均人數</t>
    <phoneticPr fontId="1" type="noConversion"/>
  </si>
  <si>
    <t>薪酬總額</t>
    <phoneticPr fontId="1" type="noConversion"/>
  </si>
  <si>
    <t>Managerial</t>
    <phoneticPr fontId="1" type="noConversion"/>
  </si>
  <si>
    <t>Administrative and technical</t>
    <phoneticPr fontId="1" type="noConversion"/>
  </si>
  <si>
    <t>Operative</t>
    <phoneticPr fontId="1" type="noConversion"/>
  </si>
  <si>
    <t>管理人員</t>
    <phoneticPr fontId="1" type="noConversion"/>
  </si>
  <si>
    <t>行政及技術人員</t>
    <phoneticPr fontId="1" type="noConversion"/>
  </si>
  <si>
    <t>工人</t>
    <phoneticPr fontId="1" type="noConversion"/>
  </si>
  <si>
    <t>1000 MOP</t>
    <phoneticPr fontId="1" type="noConversion"/>
  </si>
  <si>
    <t>No.</t>
    <phoneticPr fontId="1" type="noConversion"/>
  </si>
  <si>
    <t>Source: Annua Industrial Survey</t>
    <phoneticPr fontId="1" type="noConversion"/>
  </si>
  <si>
    <t>來源： 每年工業調查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</si>
</sst>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AC7D-7E8C-45F4-8B21-B1D0F166300C}">
  <sheetPr codeName="Sheet26"/>
  <dimension ref="A1:O37"/>
  <sheetViews>
    <sheetView tabSelected="1" workbookViewId="0">
      <selection activeCell="A20" sqref="A20"/>
    </sheetView>
  </sheetViews>
  <sheetFormatPr defaultRowHeight="14" x14ac:dyDescent="0.3"/>
  <cols>
    <col min="1" max="1" width="49.25" customWidth="1"/>
    <col min="2" max="2" width="11.4140625" customWidth="1"/>
    <col min="3" max="3" width="27.0820312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2</v>
      </c>
    </row>
    <row r="4" spans="1:14" x14ac:dyDescent="0.3">
      <c r="A4" t="s">
        <v>3</v>
      </c>
    </row>
    <row r="6" spans="1:14" x14ac:dyDescent="0.3">
      <c r="A6" t="s">
        <v>4</v>
      </c>
      <c r="D6">
        <v>1978</v>
      </c>
      <c r="E6">
        <v>1979</v>
      </c>
      <c r="G6">
        <v>1980</v>
      </c>
      <c r="I6">
        <v>1981</v>
      </c>
      <c r="K6">
        <v>1982</v>
      </c>
      <c r="M6">
        <v>1983</v>
      </c>
    </row>
    <row r="7" spans="1:14" x14ac:dyDescent="0.3">
      <c r="A7" t="s">
        <v>5</v>
      </c>
      <c r="F7" t="s">
        <v>6</v>
      </c>
      <c r="H7" t="s">
        <v>6</v>
      </c>
      <c r="J7" t="s">
        <v>6</v>
      </c>
      <c r="L7" t="s">
        <v>6</v>
      </c>
      <c r="N7" t="s">
        <v>6</v>
      </c>
    </row>
    <row r="8" spans="1:14" x14ac:dyDescent="0.3">
      <c r="A8" t="s">
        <v>7</v>
      </c>
      <c r="B8" t="s">
        <v>8</v>
      </c>
      <c r="C8" t="s">
        <v>9</v>
      </c>
      <c r="D8">
        <v>105.98</v>
      </c>
      <c r="E8">
        <v>106.2</v>
      </c>
      <c r="F8" s="1">
        <f>(E8-D8)/D8</f>
        <v>2.0758633704472435E-3</v>
      </c>
      <c r="G8">
        <v>106.2</v>
      </c>
      <c r="H8" s="1">
        <f>(G8-E8)/E8</f>
        <v>0</v>
      </c>
      <c r="I8">
        <v>106.3</v>
      </c>
      <c r="J8" s="1">
        <f>(I8-G8)/G8</f>
        <v>9.416195856873287E-4</v>
      </c>
      <c r="K8">
        <v>103.92</v>
      </c>
      <c r="L8" s="1">
        <f>(K8-I8)/I8</f>
        <v>-2.2389463781749722E-2</v>
      </c>
      <c r="M8">
        <v>136.81</v>
      </c>
      <c r="N8" s="1">
        <f>(M8-K8)/K8</f>
        <v>0.31649345650500382</v>
      </c>
    </row>
    <row r="9" spans="1:14" x14ac:dyDescent="0.3">
      <c r="A9" t="s">
        <v>10</v>
      </c>
      <c r="B9" t="s">
        <v>11</v>
      </c>
      <c r="C9" t="s">
        <v>12</v>
      </c>
      <c r="D9">
        <v>204.4</v>
      </c>
      <c r="E9">
        <v>234.4</v>
      </c>
      <c r="F9" s="1">
        <f t="shared" ref="F9:F16" si="0">(E9-D9)/D9</f>
        <v>0.14677103718199608</v>
      </c>
      <c r="G9">
        <v>262.10000000000002</v>
      </c>
      <c r="H9" s="1">
        <f t="shared" ref="H9:H16" si="1">(G9-E9)/E9</f>
        <v>0.11817406143344716</v>
      </c>
      <c r="I9">
        <v>295</v>
      </c>
      <c r="J9" s="1">
        <f t="shared" ref="J9:J17" si="2">(I9-G9)/G9</f>
        <v>0.12552460892789002</v>
      </c>
      <c r="K9">
        <v>338.8</v>
      </c>
      <c r="L9" s="1">
        <f t="shared" ref="L9:L17" si="3">(K9-I9)/I9</f>
        <v>0.14847457627118649</v>
      </c>
      <c r="M9">
        <v>403.9</v>
      </c>
      <c r="N9" s="1">
        <f t="shared" ref="N9:N17" si="4">(M9-K9)/K9</f>
        <v>0.1921487603305784</v>
      </c>
    </row>
    <row r="10" spans="1:14" x14ac:dyDescent="0.3">
      <c r="A10" t="s">
        <v>13</v>
      </c>
      <c r="B10" t="s">
        <v>11</v>
      </c>
      <c r="C10" t="s">
        <v>14</v>
      </c>
      <c r="D10">
        <v>10.9</v>
      </c>
      <c r="E10">
        <v>14.3</v>
      </c>
      <c r="F10" s="1">
        <f t="shared" si="0"/>
        <v>0.31192660550458717</v>
      </c>
      <c r="G10">
        <v>14.8</v>
      </c>
      <c r="H10" s="1">
        <f t="shared" si="1"/>
        <v>3.4965034965034961E-2</v>
      </c>
      <c r="I10">
        <v>16.100000000000001</v>
      </c>
      <c r="J10" s="1">
        <f t="shared" si="2"/>
        <v>8.7837837837837884E-2</v>
      </c>
      <c r="K10">
        <v>17</v>
      </c>
      <c r="L10" s="1">
        <f t="shared" si="3"/>
        <v>5.5900621118012327E-2</v>
      </c>
      <c r="M10">
        <v>20.2</v>
      </c>
      <c r="N10" s="1">
        <f t="shared" si="4"/>
        <v>0.18823529411764703</v>
      </c>
    </row>
    <row r="11" spans="1:14" x14ac:dyDescent="0.3">
      <c r="A11" t="s">
        <v>15</v>
      </c>
      <c r="B11" t="s">
        <v>11</v>
      </c>
      <c r="C11" t="s">
        <v>16</v>
      </c>
      <c r="D11">
        <v>193.5</v>
      </c>
      <c r="E11">
        <v>220.2</v>
      </c>
      <c r="F11" s="1">
        <f t="shared" si="0"/>
        <v>0.13798449612403094</v>
      </c>
      <c r="G11">
        <v>247.3</v>
      </c>
      <c r="H11" s="1">
        <f t="shared" si="1"/>
        <v>0.12306993642143517</v>
      </c>
      <c r="I11">
        <v>278.89999999999998</v>
      </c>
      <c r="J11" s="1">
        <f t="shared" si="2"/>
        <v>0.12778002426202978</v>
      </c>
      <c r="K11">
        <v>321.8</v>
      </c>
      <c r="L11" s="1">
        <f t="shared" si="3"/>
        <v>0.15381857296522064</v>
      </c>
      <c r="M11">
        <v>383.7</v>
      </c>
      <c r="N11" s="1">
        <f t="shared" si="4"/>
        <v>0.19235550031075194</v>
      </c>
    </row>
    <row r="12" spans="1:14" x14ac:dyDescent="0.3">
      <c r="A12" t="s">
        <v>17</v>
      </c>
      <c r="B12" t="s">
        <v>11</v>
      </c>
      <c r="C12" t="s">
        <v>18</v>
      </c>
      <c r="D12">
        <v>193.5</v>
      </c>
      <c r="E12">
        <v>220.2</v>
      </c>
      <c r="F12" s="1">
        <f t="shared" si="0"/>
        <v>0.13798449612403094</v>
      </c>
      <c r="G12">
        <v>247.3</v>
      </c>
      <c r="H12" s="1">
        <f t="shared" si="1"/>
        <v>0.12306993642143517</v>
      </c>
      <c r="I12">
        <v>278.89999999999998</v>
      </c>
      <c r="J12" s="1">
        <f t="shared" si="2"/>
        <v>0.12778002426202978</v>
      </c>
      <c r="K12">
        <v>321.8</v>
      </c>
      <c r="L12" s="1">
        <f t="shared" si="3"/>
        <v>0.15381857296522064</v>
      </c>
      <c r="M12">
        <v>383.7</v>
      </c>
      <c r="N12" s="1">
        <f t="shared" si="4"/>
        <v>0.19235550031075194</v>
      </c>
    </row>
    <row r="13" spans="1:14" x14ac:dyDescent="0.3">
      <c r="A13" t="s">
        <v>19</v>
      </c>
      <c r="B13" t="s">
        <v>11</v>
      </c>
      <c r="C13" t="s">
        <v>20</v>
      </c>
      <c r="D13">
        <v>31.3</v>
      </c>
      <c r="E13">
        <v>33.700000000000003</v>
      </c>
      <c r="F13" s="1">
        <f t="shared" si="0"/>
        <v>7.6677316293929779E-2</v>
      </c>
      <c r="G13">
        <v>40.799999999999997</v>
      </c>
      <c r="H13" s="1">
        <f t="shared" si="1"/>
        <v>0.21068249258160218</v>
      </c>
      <c r="I13">
        <v>39.700000000000003</v>
      </c>
      <c r="J13" s="1">
        <f t="shared" si="2"/>
        <v>-2.6960784313725353E-2</v>
      </c>
      <c r="K13">
        <v>35.200000000000003</v>
      </c>
      <c r="L13" s="1">
        <f t="shared" si="3"/>
        <v>-0.11335012594458438</v>
      </c>
      <c r="M13">
        <v>34.9</v>
      </c>
      <c r="N13" s="1">
        <f t="shared" si="4"/>
        <v>-8.5227272727273935E-3</v>
      </c>
    </row>
    <row r="14" spans="1:14" x14ac:dyDescent="0.3">
      <c r="A14" t="s">
        <v>21</v>
      </c>
      <c r="B14" t="s">
        <v>11</v>
      </c>
      <c r="C14" t="s">
        <v>22</v>
      </c>
      <c r="D14">
        <v>0.3</v>
      </c>
      <c r="E14">
        <v>0.2</v>
      </c>
      <c r="F14" s="1">
        <f t="shared" si="0"/>
        <v>-0.33333333333333326</v>
      </c>
      <c r="G14">
        <v>0.3</v>
      </c>
      <c r="H14" s="1">
        <f t="shared" si="1"/>
        <v>0.49999999999999989</v>
      </c>
      <c r="I14">
        <v>0.2</v>
      </c>
      <c r="J14" s="1">
        <f t="shared" si="2"/>
        <v>-0.33333333333333326</v>
      </c>
      <c r="K14">
        <v>0.2</v>
      </c>
      <c r="L14" s="1"/>
      <c r="M14">
        <v>0.2</v>
      </c>
      <c r="N14" s="1"/>
    </row>
    <row r="15" spans="1:14" x14ac:dyDescent="0.3">
      <c r="A15" t="s">
        <v>23</v>
      </c>
      <c r="B15" t="s">
        <v>11</v>
      </c>
      <c r="C15" t="s">
        <v>24</v>
      </c>
      <c r="D15">
        <v>161.9</v>
      </c>
      <c r="E15">
        <v>186.2</v>
      </c>
      <c r="F15" s="1">
        <f t="shared" si="0"/>
        <v>0.15009264978381706</v>
      </c>
      <c r="G15">
        <v>206.2</v>
      </c>
      <c r="H15" s="1">
        <f t="shared" si="1"/>
        <v>0.10741138560687434</v>
      </c>
      <c r="I15">
        <v>239</v>
      </c>
      <c r="J15" s="1">
        <f t="shared" si="2"/>
        <v>0.1590688651794375</v>
      </c>
      <c r="K15">
        <v>286.3</v>
      </c>
      <c r="L15" s="1">
        <f t="shared" si="3"/>
        <v>0.19790794979079504</v>
      </c>
      <c r="M15">
        <v>348.6</v>
      </c>
      <c r="N15" s="1">
        <f t="shared" si="4"/>
        <v>0.21760391198044013</v>
      </c>
    </row>
    <row r="16" spans="1:14" x14ac:dyDescent="0.3">
      <c r="A16" t="s">
        <v>25</v>
      </c>
      <c r="B16" t="s">
        <v>11</v>
      </c>
      <c r="C16" t="s">
        <v>26</v>
      </c>
      <c r="D16">
        <v>61.8</v>
      </c>
      <c r="E16">
        <v>81.900000000000006</v>
      </c>
      <c r="F16" s="1">
        <f t="shared" si="0"/>
        <v>0.32524271844660207</v>
      </c>
      <c r="G16">
        <v>201.9</v>
      </c>
      <c r="H16" s="1">
        <f t="shared" si="1"/>
        <v>1.4652014652014651</v>
      </c>
      <c r="I16">
        <v>234.8</v>
      </c>
      <c r="J16" s="1">
        <f t="shared" si="2"/>
        <v>0.1629519564140664</v>
      </c>
      <c r="K16">
        <v>283.3</v>
      </c>
      <c r="L16" s="1">
        <f t="shared" si="3"/>
        <v>0.20655877342419079</v>
      </c>
      <c r="M16">
        <v>347</v>
      </c>
      <c r="N16" s="1">
        <f t="shared" si="4"/>
        <v>0.22484998235086476</v>
      </c>
    </row>
    <row r="17" spans="1:15" x14ac:dyDescent="0.3">
      <c r="B17" t="s">
        <v>27</v>
      </c>
      <c r="G17">
        <v>135.69999999999999</v>
      </c>
      <c r="H17" s="1"/>
      <c r="I17">
        <v>199.4</v>
      </c>
      <c r="J17" s="1">
        <f t="shared" si="2"/>
        <v>0.46941783345615345</v>
      </c>
      <c r="K17">
        <v>260</v>
      </c>
      <c r="L17" s="1">
        <f t="shared" si="3"/>
        <v>0.30391173520561682</v>
      </c>
      <c r="M17">
        <v>328.8</v>
      </c>
      <c r="N17" s="1">
        <f t="shared" si="4"/>
        <v>0.26461538461538464</v>
      </c>
    </row>
    <row r="21" spans="1:15" x14ac:dyDescent="0.3">
      <c r="A21" t="s">
        <v>28</v>
      </c>
    </row>
    <row r="22" spans="1:15" x14ac:dyDescent="0.3">
      <c r="A22" t="s">
        <v>3</v>
      </c>
    </row>
    <row r="24" spans="1:15" x14ac:dyDescent="0.3">
      <c r="A24" t="s">
        <v>29</v>
      </c>
      <c r="B24" t="s">
        <v>30</v>
      </c>
      <c r="C24" t="s">
        <v>31</v>
      </c>
      <c r="H24" t="s">
        <v>32</v>
      </c>
    </row>
    <row r="25" spans="1:15" x14ac:dyDescent="0.3">
      <c r="A25" t="s">
        <v>33</v>
      </c>
      <c r="B25" t="s">
        <v>12</v>
      </c>
      <c r="C25" t="s">
        <v>34</v>
      </c>
      <c r="H25" t="s">
        <v>35</v>
      </c>
    </row>
    <row r="26" spans="1:15" x14ac:dyDescent="0.3">
      <c r="C26" t="s">
        <v>36</v>
      </c>
      <c r="D26" t="s">
        <v>37</v>
      </c>
      <c r="E26" t="s">
        <v>38</v>
      </c>
      <c r="F26" t="s">
        <v>39</v>
      </c>
      <c r="G26" t="s">
        <v>40</v>
      </c>
      <c r="H26" t="s">
        <v>41</v>
      </c>
      <c r="L26" t="s">
        <v>42</v>
      </c>
    </row>
    <row r="27" spans="1:15" x14ac:dyDescent="0.3">
      <c r="C27" t="s">
        <v>43</v>
      </c>
      <c r="D27" t="s">
        <v>44</v>
      </c>
      <c r="E27" t="s">
        <v>45</v>
      </c>
      <c r="F27" t="s">
        <v>46</v>
      </c>
      <c r="G27" t="s">
        <v>47</v>
      </c>
      <c r="H27" t="s">
        <v>48</v>
      </c>
      <c r="L27" t="s">
        <v>49</v>
      </c>
    </row>
    <row r="28" spans="1:15" ht="42" x14ac:dyDescent="0.3">
      <c r="A28" s="2"/>
      <c r="B28" s="2"/>
      <c r="C28" s="2"/>
      <c r="D28" s="2"/>
      <c r="E28" s="2"/>
      <c r="F28" s="2"/>
      <c r="G28" s="2"/>
      <c r="H28" s="2" t="s">
        <v>36</v>
      </c>
      <c r="I28" s="2" t="s">
        <v>50</v>
      </c>
      <c r="J28" s="2" t="s">
        <v>51</v>
      </c>
      <c r="K28" s="2" t="s">
        <v>52</v>
      </c>
      <c r="L28" s="2" t="s">
        <v>36</v>
      </c>
      <c r="M28" s="2" t="s">
        <v>50</v>
      </c>
      <c r="N28" s="2" t="s">
        <v>51</v>
      </c>
      <c r="O28" s="2" t="s">
        <v>52</v>
      </c>
    </row>
    <row r="29" spans="1:15" ht="28" x14ac:dyDescent="0.3">
      <c r="A29" s="2"/>
      <c r="B29" s="2"/>
      <c r="C29" s="2"/>
      <c r="D29" s="2"/>
      <c r="E29" s="2"/>
      <c r="F29" s="2"/>
      <c r="G29" s="2"/>
      <c r="H29" s="2" t="s">
        <v>43</v>
      </c>
      <c r="I29" s="2" t="s">
        <v>53</v>
      </c>
      <c r="J29" s="2" t="s">
        <v>54</v>
      </c>
      <c r="K29" s="2" t="s">
        <v>55</v>
      </c>
      <c r="L29" s="2" t="s">
        <v>43</v>
      </c>
      <c r="M29" s="2" t="s">
        <v>53</v>
      </c>
      <c r="N29" s="2" t="s">
        <v>54</v>
      </c>
      <c r="O29" s="2" t="s">
        <v>55</v>
      </c>
    </row>
    <row r="30" spans="1:15" x14ac:dyDescent="0.3">
      <c r="B30" s="3" t="s">
        <v>56</v>
      </c>
      <c r="C30" s="3"/>
      <c r="D30" s="3"/>
      <c r="E30" s="3"/>
      <c r="F30" s="3"/>
      <c r="G30" s="3"/>
      <c r="H30" s="3" t="s">
        <v>57</v>
      </c>
      <c r="I30" s="3"/>
      <c r="J30" s="3"/>
      <c r="K30" s="3"/>
      <c r="L30" s="3" t="s">
        <v>56</v>
      </c>
      <c r="M30" s="3"/>
      <c r="N30" s="3"/>
      <c r="O30" s="3"/>
    </row>
    <row r="31" spans="1:15" x14ac:dyDescent="0.3">
      <c r="A31">
        <v>1983</v>
      </c>
      <c r="B31" s="4">
        <v>344668</v>
      </c>
      <c r="C31" s="4">
        <v>233058</v>
      </c>
      <c r="D31" s="4">
        <v>7240</v>
      </c>
      <c r="E31" s="4">
        <v>217948</v>
      </c>
      <c r="F31" s="4">
        <v>7870</v>
      </c>
      <c r="G31" s="4">
        <v>111610</v>
      </c>
      <c r="H31" s="4">
        <v>771</v>
      </c>
      <c r="I31" s="4">
        <v>34</v>
      </c>
      <c r="J31" s="4">
        <v>271</v>
      </c>
      <c r="K31" s="4">
        <v>466</v>
      </c>
      <c r="L31" s="4">
        <v>43416</v>
      </c>
      <c r="M31" s="4">
        <v>4695</v>
      </c>
      <c r="N31" s="4">
        <v>14238</v>
      </c>
      <c r="O31" s="4">
        <v>24483</v>
      </c>
    </row>
    <row r="32" spans="1:15" x14ac:dyDescent="0.3">
      <c r="A32">
        <v>1982</v>
      </c>
      <c r="B32" s="4">
        <v>310686</v>
      </c>
      <c r="C32" s="4">
        <v>208066</v>
      </c>
      <c r="D32" s="4">
        <v>6028</v>
      </c>
      <c r="E32" s="4">
        <v>190894</v>
      </c>
      <c r="F32" s="4">
        <v>11145</v>
      </c>
      <c r="G32" s="4">
        <v>102620</v>
      </c>
      <c r="H32" s="4">
        <v>746</v>
      </c>
      <c r="I32" s="4">
        <v>50</v>
      </c>
      <c r="J32" s="4">
        <v>264</v>
      </c>
      <c r="K32" s="4">
        <v>432</v>
      </c>
      <c r="L32" s="4">
        <v>39308</v>
      </c>
      <c r="M32" s="4">
        <v>9069</v>
      </c>
      <c r="N32" s="4">
        <v>13005</v>
      </c>
      <c r="O32" s="4">
        <v>17234</v>
      </c>
    </row>
    <row r="33" spans="1:15" x14ac:dyDescent="0.3">
      <c r="A33">
        <v>1981</v>
      </c>
      <c r="B33" s="4">
        <v>244738</v>
      </c>
      <c r="C33" s="4">
        <v>165478</v>
      </c>
      <c r="D33" s="4">
        <v>4726</v>
      </c>
      <c r="E33" s="4">
        <v>156333</v>
      </c>
      <c r="F33" s="4">
        <v>4418</v>
      </c>
      <c r="G33" s="4">
        <v>79260</v>
      </c>
      <c r="H33" s="4">
        <v>979</v>
      </c>
      <c r="I33" s="4">
        <v>11</v>
      </c>
      <c r="J33" s="4">
        <v>373</v>
      </c>
      <c r="K33" s="4">
        <v>413</v>
      </c>
      <c r="L33" s="4">
        <v>30762</v>
      </c>
      <c r="M33" s="4">
        <v>1944</v>
      </c>
      <c r="N33" s="4">
        <v>15806</v>
      </c>
      <c r="O33" s="4">
        <v>13012</v>
      </c>
    </row>
    <row r="34" spans="1:15" x14ac:dyDescent="0.3">
      <c r="A34">
        <v>1980</v>
      </c>
      <c r="B34" s="4">
        <v>159617</v>
      </c>
      <c r="C34" s="4">
        <v>106844</v>
      </c>
      <c r="D34" s="4">
        <v>3998</v>
      </c>
      <c r="E34" s="4">
        <v>97089</v>
      </c>
      <c r="F34" s="4">
        <v>5756</v>
      </c>
      <c r="G34" s="4">
        <v>59682</v>
      </c>
      <c r="H34" s="4">
        <v>790</v>
      </c>
      <c r="I34" s="4">
        <v>14</v>
      </c>
      <c r="J34" s="4">
        <v>374</v>
      </c>
      <c r="K34" s="4">
        <v>402</v>
      </c>
      <c r="L34" s="4">
        <v>25362</v>
      </c>
      <c r="M34" s="4">
        <v>1887</v>
      </c>
      <c r="N34" s="4">
        <v>13435</v>
      </c>
      <c r="O34" s="4">
        <v>10040</v>
      </c>
    </row>
    <row r="36" spans="1:15" x14ac:dyDescent="0.3">
      <c r="A36" t="s">
        <v>58</v>
      </c>
    </row>
    <row r="37" spans="1:15" x14ac:dyDescent="0.3">
      <c r="A37" t="s">
        <v>59</v>
      </c>
    </row>
  </sheetData>
  <mergeCells count="3">
    <mergeCell ref="B30:G30"/>
    <mergeCell ref="H30:K30"/>
    <mergeCell ref="L30:O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2019-05-25T07:57:12Z</dcterms:created>
  <dcterms:modified xsi:type="dcterms:W3CDTF">2019-05-31T05:50:07Z</dcterms:modified>
</cp:coreProperties>
</file>