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G:\澳門經濟數據庫\澳門經濟數據庫\1980\"/>
    </mc:Choice>
  </mc:AlternateContent>
  <xr:revisionPtr revIDLastSave="0" documentId="8_{87C278B8-9B61-4AE4-8CB0-E4AB733D9F52}" xr6:coauthVersionLast="36" xr6:coauthVersionMax="36" xr10:uidLastSave="{00000000-0000-0000-0000-000000000000}"/>
  <bookViews>
    <workbookView xWindow="0" yWindow="0" windowWidth="14380" windowHeight="6230" xr2:uid="{477716F5-3AE1-45DA-BDA5-800762B1D1F7}"/>
  </bookViews>
  <sheets>
    <sheet name="17.1.6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18" i="1" l="1"/>
  <c r="G18" i="1"/>
  <c r="F18" i="1"/>
  <c r="E18" i="1"/>
  <c r="H14" i="1"/>
  <c r="G14" i="1"/>
  <c r="F14" i="1"/>
  <c r="E14" i="1"/>
  <c r="H10" i="1"/>
  <c r="G10" i="1"/>
  <c r="F10" i="1"/>
  <c r="E10" i="1"/>
</calcChain>
</file>

<file path=xl/sharedStrings.xml><?xml version="1.0" encoding="utf-8"?>
<sst xmlns="http://schemas.openxmlformats.org/spreadsheetml/2006/main" count="44" uniqueCount="22">
  <si>
    <t>17.1.6 Trade balance</t>
    <phoneticPr fontId="1" type="noConversion"/>
  </si>
  <si>
    <t>貿易出入的差額</t>
    <phoneticPr fontId="1" type="noConversion"/>
  </si>
  <si>
    <t>Designation</t>
    <phoneticPr fontId="1" type="noConversion"/>
  </si>
  <si>
    <t>名稱</t>
    <phoneticPr fontId="1" type="noConversion"/>
  </si>
  <si>
    <t>Tons</t>
    <phoneticPr fontId="1" type="noConversion"/>
  </si>
  <si>
    <t>Patacas</t>
    <phoneticPr fontId="1" type="noConversion"/>
  </si>
  <si>
    <t>公噸</t>
    <phoneticPr fontId="1" type="noConversion"/>
  </si>
  <si>
    <t>澳門幣</t>
    <phoneticPr fontId="1" type="noConversion"/>
  </si>
  <si>
    <t>Import：</t>
    <phoneticPr fontId="1" type="noConversion"/>
  </si>
  <si>
    <t>入口</t>
    <phoneticPr fontId="1" type="noConversion"/>
  </si>
  <si>
    <t xml:space="preserve"> Portugal</t>
    <phoneticPr fontId="1" type="noConversion"/>
  </si>
  <si>
    <t>葡萄牙</t>
    <phoneticPr fontId="1" type="noConversion"/>
  </si>
  <si>
    <t xml:space="preserve"> Foreign</t>
    <phoneticPr fontId="1" type="noConversion"/>
  </si>
  <si>
    <t>外國</t>
    <phoneticPr fontId="1" type="noConversion"/>
  </si>
  <si>
    <t>Total</t>
    <phoneticPr fontId="1" type="noConversion"/>
  </si>
  <si>
    <t>合計</t>
    <phoneticPr fontId="1" type="noConversion"/>
  </si>
  <si>
    <t>Export：</t>
    <phoneticPr fontId="1" type="noConversion"/>
  </si>
  <si>
    <t>出口</t>
    <phoneticPr fontId="1" type="noConversion"/>
  </si>
  <si>
    <t>Balance：</t>
    <phoneticPr fontId="1" type="noConversion"/>
  </si>
  <si>
    <t>結餘</t>
    <phoneticPr fontId="1" type="noConversion"/>
  </si>
  <si>
    <t>Exp./Imp. Factor:</t>
    <phoneticPr fontId="1" type="noConversion"/>
  </si>
  <si>
    <t>成交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</si>
</sst>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等线"/>
      <family val="2"/>
      <scheme val="minor"/>
    </font>
    <font>
      <sz val="9"/>
      <name val="等线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960404-A1ED-4C83-B4C3-C5E983F0F124}">
  <sheetPr codeName="Sheet111"/>
  <dimension ref="A1:H22"/>
  <sheetViews>
    <sheetView tabSelected="1" topLeftCell="A19" workbookViewId="0">
      <selection activeCell="E35" sqref="E35"/>
    </sheetView>
  </sheetViews>
  <sheetFormatPr defaultRowHeight="14" x14ac:dyDescent="0.3"/>
  <cols>
    <col min="1" max="1" width="20.83203125" bestFit="1" customWidth="1"/>
    <col min="6" max="6" width="10.58203125" bestFit="1" customWidth="1"/>
    <col min="8" max="8" width="10.58203125" bestFit="1" customWidth="1"/>
  </cols>
  <sheetData>
    <row r="1" spans="1:8" x14ac:dyDescent="0.3">
      <c r="A1" t="s">
        <v>0</v>
      </c>
    </row>
    <row r="2" spans="1:8" x14ac:dyDescent="0.3">
      <c r="A2" t="s">
        <v>1</v>
      </c>
    </row>
    <row r="4" spans="1:8" x14ac:dyDescent="0.3">
      <c r="A4" t="s">
        <v>2</v>
      </c>
      <c r="E4">
        <v>1980</v>
      </c>
      <c r="G4">
        <v>1979</v>
      </c>
    </row>
    <row r="5" spans="1:8" x14ac:dyDescent="0.3">
      <c r="A5" t="s">
        <v>3</v>
      </c>
      <c r="E5" t="s">
        <v>4</v>
      </c>
      <c r="F5" t="s">
        <v>5</v>
      </c>
      <c r="G5" t="s">
        <v>4</v>
      </c>
      <c r="H5" t="s">
        <v>5</v>
      </c>
    </row>
    <row r="6" spans="1:8" x14ac:dyDescent="0.3">
      <c r="E6" t="s">
        <v>6</v>
      </c>
      <c r="F6" t="s">
        <v>7</v>
      </c>
      <c r="G6" t="s">
        <v>6</v>
      </c>
      <c r="H6" t="s">
        <v>7</v>
      </c>
    </row>
    <row r="7" spans="1:8" x14ac:dyDescent="0.3">
      <c r="A7" t="s">
        <v>8</v>
      </c>
      <c r="B7" t="s">
        <v>9</v>
      </c>
    </row>
    <row r="8" spans="1:8" x14ac:dyDescent="0.3">
      <c r="A8" t="s">
        <v>10</v>
      </c>
      <c r="B8" t="s">
        <v>11</v>
      </c>
      <c r="E8">
        <v>894</v>
      </c>
      <c r="F8">
        <v>12447953</v>
      </c>
      <c r="G8">
        <v>703</v>
      </c>
      <c r="H8">
        <v>12415655</v>
      </c>
    </row>
    <row r="9" spans="1:8" x14ac:dyDescent="0.3">
      <c r="A9" t="s">
        <v>12</v>
      </c>
      <c r="B9" t="s">
        <v>13</v>
      </c>
      <c r="E9">
        <v>970101</v>
      </c>
      <c r="F9">
        <v>2767474062</v>
      </c>
      <c r="G9">
        <v>849879</v>
      </c>
      <c r="H9">
        <v>1805476053</v>
      </c>
    </row>
    <row r="10" spans="1:8" x14ac:dyDescent="0.3">
      <c r="C10" t="s">
        <v>14</v>
      </c>
      <c r="D10" t="s">
        <v>15</v>
      </c>
      <c r="E10">
        <f>SUM(E8:E9)</f>
        <v>970995</v>
      </c>
      <c r="F10">
        <f t="shared" ref="F10:H10" si="0">SUM(F8:F9)</f>
        <v>2779922015</v>
      </c>
      <c r="G10">
        <f t="shared" si="0"/>
        <v>850582</v>
      </c>
      <c r="H10">
        <f t="shared" si="0"/>
        <v>1817891708</v>
      </c>
    </row>
    <row r="11" spans="1:8" x14ac:dyDescent="0.3">
      <c r="A11" t="s">
        <v>16</v>
      </c>
      <c r="B11" t="s">
        <v>17</v>
      </c>
    </row>
    <row r="12" spans="1:8" x14ac:dyDescent="0.3">
      <c r="A12" t="s">
        <v>10</v>
      </c>
      <c r="B12" t="s">
        <v>11</v>
      </c>
      <c r="E12">
        <v>2404</v>
      </c>
      <c r="F12">
        <v>84944711</v>
      </c>
      <c r="G12">
        <v>1805</v>
      </c>
      <c r="H12">
        <v>50682770</v>
      </c>
    </row>
    <row r="13" spans="1:8" x14ac:dyDescent="0.3">
      <c r="A13" t="s">
        <v>12</v>
      </c>
      <c r="B13" t="s">
        <v>13</v>
      </c>
      <c r="E13">
        <v>451778</v>
      </c>
      <c r="F13">
        <v>2657042165</v>
      </c>
      <c r="G13">
        <v>717034</v>
      </c>
      <c r="H13">
        <v>1963619350</v>
      </c>
    </row>
    <row r="14" spans="1:8" x14ac:dyDescent="0.3">
      <c r="C14" t="s">
        <v>14</v>
      </c>
      <c r="D14" t="s">
        <v>15</v>
      </c>
      <c r="E14">
        <f>SUM(E12:E13)</f>
        <v>454182</v>
      </c>
      <c r="F14">
        <f t="shared" ref="F14:H14" si="1">SUM(F12:F13)</f>
        <v>2741986876</v>
      </c>
      <c r="G14">
        <f t="shared" si="1"/>
        <v>718839</v>
      </c>
      <c r="H14">
        <f t="shared" si="1"/>
        <v>2014302120</v>
      </c>
    </row>
    <row r="15" spans="1:8" x14ac:dyDescent="0.3">
      <c r="A15" t="s">
        <v>18</v>
      </c>
      <c r="B15" t="s">
        <v>19</v>
      </c>
    </row>
    <row r="16" spans="1:8" x14ac:dyDescent="0.3">
      <c r="A16" t="s">
        <v>10</v>
      </c>
      <c r="B16" t="s">
        <v>11</v>
      </c>
      <c r="E16">
        <v>1510</v>
      </c>
      <c r="F16">
        <v>72496758</v>
      </c>
      <c r="G16">
        <v>1102</v>
      </c>
      <c r="H16">
        <v>38267115</v>
      </c>
    </row>
    <row r="17" spans="1:8" x14ac:dyDescent="0.3">
      <c r="A17" t="s">
        <v>12</v>
      </c>
      <c r="B17" t="s">
        <v>13</v>
      </c>
      <c r="E17">
        <v>518323</v>
      </c>
      <c r="F17">
        <v>110431897</v>
      </c>
      <c r="G17">
        <v>132845</v>
      </c>
      <c r="H17">
        <v>158143297</v>
      </c>
    </row>
    <row r="18" spans="1:8" x14ac:dyDescent="0.3">
      <c r="C18" t="s">
        <v>14</v>
      </c>
      <c r="D18" t="s">
        <v>15</v>
      </c>
      <c r="E18">
        <f>SUM(E16:E17)</f>
        <v>519833</v>
      </c>
      <c r="F18">
        <f t="shared" ref="F18:H18" si="2">SUM(F16:F17)</f>
        <v>182928655</v>
      </c>
      <c r="G18">
        <f t="shared" si="2"/>
        <v>133947</v>
      </c>
      <c r="H18">
        <f t="shared" si="2"/>
        <v>196410412</v>
      </c>
    </row>
    <row r="19" spans="1:8" x14ac:dyDescent="0.3">
      <c r="A19" t="s">
        <v>20</v>
      </c>
      <c r="B19" t="s">
        <v>21</v>
      </c>
    </row>
    <row r="20" spans="1:8" x14ac:dyDescent="0.3">
      <c r="A20" t="s">
        <v>10</v>
      </c>
      <c r="B20" t="s">
        <v>11</v>
      </c>
      <c r="F20">
        <v>6.82</v>
      </c>
      <c r="H20">
        <v>4.08</v>
      </c>
    </row>
    <row r="21" spans="1:8" x14ac:dyDescent="0.3">
      <c r="A21" t="s">
        <v>12</v>
      </c>
      <c r="B21" t="s">
        <v>13</v>
      </c>
      <c r="F21">
        <v>0.96</v>
      </c>
      <c r="H21">
        <v>1.0900000000000001</v>
      </c>
    </row>
    <row r="22" spans="1:8" x14ac:dyDescent="0.3">
      <c r="C22" t="s">
        <v>14</v>
      </c>
      <c r="D22" t="s">
        <v>15</v>
      </c>
      <c r="F22">
        <v>0.98</v>
      </c>
      <c r="H22">
        <v>1.1100000000000001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17.1.6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草木几世</dc:creator>
  <cp:lastModifiedBy>草木几世</cp:lastModifiedBy>
  <dcterms:created xsi:type="dcterms:W3CDTF">2019-05-25T07:51:56Z</dcterms:created>
  <dcterms:modified xsi:type="dcterms:W3CDTF">2019-05-25T07:51:57Z</dcterms:modified>
</cp:coreProperties>
</file>