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722E211E-D83C-49DC-A415-453044D08FC3}" xr6:coauthVersionLast="36" xr6:coauthVersionMax="36" xr10:uidLastSave="{00000000-0000-0000-0000-000000000000}"/>
  <bookViews>
    <workbookView xWindow="0" yWindow="0" windowWidth="14380" windowHeight="6230" xr2:uid="{D2416455-52A8-4791-808D-B448030F8B44}"/>
  </bookViews>
  <sheets>
    <sheet name="5.4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0" i="1"/>
  <c r="C29" i="1"/>
  <c r="C28" i="1"/>
  <c r="C27" i="1"/>
  <c r="C26" i="1"/>
  <c r="C25" i="1"/>
  <c r="C23" i="1"/>
  <c r="C22" i="1"/>
  <c r="C21" i="1"/>
  <c r="C20" i="1"/>
  <c r="C19" i="1"/>
  <c r="C18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<sst xmlns="http://schemas.openxmlformats.org/spreadsheetml/2006/main" count="27" uniqueCount="27">
  <si>
    <t>5.4 Welfare institutions</t>
    <phoneticPr fontId="1" type="noConversion"/>
  </si>
  <si>
    <t>福利會</t>
    <phoneticPr fontId="1" type="noConversion"/>
  </si>
  <si>
    <t>5.4.1 Number of members, income and outlays, by institutions and by years</t>
    <phoneticPr fontId="1" type="noConversion"/>
  </si>
  <si>
    <t>按福利機構及年份統計之會員數目,收入及支出</t>
    <phoneticPr fontId="1" type="noConversion"/>
  </si>
  <si>
    <t>（1，000 MOP）</t>
    <phoneticPr fontId="1" type="noConversion"/>
  </si>
  <si>
    <t>Institutions</t>
    <phoneticPr fontId="1" type="noConversion"/>
  </si>
  <si>
    <t>Members</t>
    <phoneticPr fontId="1" type="noConversion"/>
  </si>
  <si>
    <t>Receipts (Patacas)</t>
    <phoneticPr fontId="1" type="noConversion"/>
  </si>
  <si>
    <t>Payments (Patacas)</t>
    <phoneticPr fontId="1" type="noConversion"/>
  </si>
  <si>
    <t>機構</t>
    <phoneticPr fontId="1" type="noConversion"/>
  </si>
  <si>
    <t>會員</t>
    <phoneticPr fontId="1" type="noConversion"/>
  </si>
  <si>
    <t>收入（澳門幣）</t>
    <phoneticPr fontId="1" type="noConversion"/>
  </si>
  <si>
    <t>支出（澳門幣）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</si>
  <si>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</si>
  <si>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</si>
  <si>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</si>
  <si>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男女合計</t>
    <phoneticPr fontId="1" type="noConversion"/>
  </si>
  <si>
    <t>男</t>
    <phoneticPr fontId="1" type="noConversion"/>
  </si>
  <si>
    <t>女</t>
    <phoneticPr fontId="1" type="noConversion"/>
  </si>
  <si>
    <t>Social welfare of Post Office and Telecomunications</t>
    <phoneticPr fontId="1" type="noConversion"/>
  </si>
  <si>
    <t>郵電廳帛金會</t>
    <phoneticPr fontId="1" type="noConversion"/>
  </si>
  <si>
    <t>Social welfare of Marine Department</t>
    <phoneticPr fontId="1" type="noConversion"/>
  </si>
  <si>
    <t>海軍軍務廳福利會</t>
    <phoneticPr fontId="1" type="noConversion"/>
  </si>
  <si>
    <t>Social welfare of Judiciary Police</t>
    <phoneticPr fontId="1" type="noConversion"/>
  </si>
  <si>
    <t>司法警察廳福利會</t>
    <phoneticPr fontId="1" type="noConversion"/>
  </si>
  <si>
    <t>Social welfare of Police Force</t>
    <phoneticPr fontId="1" type="noConversion"/>
  </si>
  <si>
    <t>治安警察廳福利會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</si>
</sst>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  <xf numFmtId="0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0FB84-DD06-4819-9495-0A396D387460}">
  <sheetPr codeName="Sheet21"/>
  <dimension ref="A1:G38"/>
  <sheetViews>
    <sheetView tabSelected="1" workbookViewId="0">
      <selection activeCell="F33" sqref="F33"/>
    </sheetView>
  </sheetViews>
  <sheetFormatPr defaultRowHeight="14" x14ac:dyDescent="0.3"/>
  <cols>
    <col min="1" max="1" width="21.25" customWidth="1"/>
    <col min="2" max="2" width="15.4140625" customWidth="1"/>
    <col min="6" max="6" width="17.6640625" customWidth="1"/>
    <col min="7" max="7" width="18.7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F5" t="s">
        <v>4</v>
      </c>
    </row>
    <row r="6" spans="1:7" x14ac:dyDescent="0.3">
      <c r="A6" t="s">
        <v>5</v>
      </c>
      <c r="C6" t="s">
        <v>6</v>
      </c>
      <c r="F6" t="s">
        <v>7</v>
      </c>
      <c r="G6" t="s">
        <v>8</v>
      </c>
    </row>
    <row r="7" spans="1:7" x14ac:dyDescent="0.3">
      <c r="A7" t="s">
        <v>9</v>
      </c>
      <c r="C7" t="s">
        <v>10</v>
      </c>
      <c r="F7" t="s">
        <v>11</v>
      </c>
      <c r="G7" t="s">
        <v>12</v>
      </c>
    </row>
    <row r="8" spans="1:7" x14ac:dyDescent="0.3">
      <c r="C8" t="s">
        <v>13</v>
      </c>
      <c r="D8" t="s">
        <v>14</v>
      </c>
      <c r="E8" t="s">
        <v>15</v>
      </c>
    </row>
    <row r="9" spans="1:7" x14ac:dyDescent="0.3">
      <c r="C9" t="s">
        <v>16</v>
      </c>
      <c r="D9" t="s">
        <v>17</v>
      </c>
      <c r="E9" t="s">
        <v>18</v>
      </c>
    </row>
    <row r="10" spans="1:7" ht="42" x14ac:dyDescent="0.3">
      <c r="A10" s="1" t="s">
        <v>19</v>
      </c>
      <c r="B10" t="s">
        <v>20</v>
      </c>
      <c r="F10" s="2"/>
      <c r="G10" s="2"/>
    </row>
    <row r="11" spans="1:7" x14ac:dyDescent="0.3">
      <c r="A11" s="1">
        <v>1990</v>
      </c>
      <c r="C11">
        <f>D11+E11</f>
        <v>483</v>
      </c>
      <c r="D11">
        <v>364</v>
      </c>
      <c r="E11">
        <v>119</v>
      </c>
      <c r="F11" s="3">
        <v>530</v>
      </c>
      <c r="G11" s="3">
        <v>560</v>
      </c>
    </row>
    <row r="12" spans="1:7" x14ac:dyDescent="0.3">
      <c r="A12" s="1">
        <v>1991</v>
      </c>
      <c r="C12">
        <f t="shared" ref="C12:C37" si="0">D12+E12</f>
        <v>474</v>
      </c>
      <c r="D12">
        <v>353</v>
      </c>
      <c r="E12">
        <v>121</v>
      </c>
      <c r="F12" s="3">
        <v>560</v>
      </c>
      <c r="G12" s="3">
        <v>570</v>
      </c>
    </row>
    <row r="13" spans="1:7" x14ac:dyDescent="0.3">
      <c r="A13" s="1">
        <v>1992</v>
      </c>
      <c r="C13">
        <f t="shared" si="0"/>
        <v>482</v>
      </c>
      <c r="D13">
        <v>358</v>
      </c>
      <c r="E13">
        <v>124</v>
      </c>
      <c r="F13" s="3">
        <v>560</v>
      </c>
      <c r="G13" s="3">
        <v>600</v>
      </c>
    </row>
    <row r="14" spans="1:7" x14ac:dyDescent="0.3">
      <c r="A14" s="1">
        <v>1993</v>
      </c>
      <c r="C14">
        <f t="shared" si="0"/>
        <v>473</v>
      </c>
      <c r="D14">
        <v>348</v>
      </c>
      <c r="E14">
        <v>125</v>
      </c>
      <c r="F14" s="3">
        <v>500</v>
      </c>
      <c r="G14" s="3">
        <v>590</v>
      </c>
    </row>
    <row r="15" spans="1:7" x14ac:dyDescent="0.3">
      <c r="A15" s="1">
        <v>1994</v>
      </c>
      <c r="C15">
        <f t="shared" si="0"/>
        <v>481</v>
      </c>
      <c r="D15">
        <v>354</v>
      </c>
      <c r="E15">
        <v>127</v>
      </c>
      <c r="F15" s="3">
        <v>1120</v>
      </c>
      <c r="G15" s="3">
        <v>1013</v>
      </c>
    </row>
    <row r="16" spans="1:7" x14ac:dyDescent="0.3">
      <c r="A16" s="1">
        <v>1995</v>
      </c>
      <c r="C16">
        <f t="shared" si="0"/>
        <v>479</v>
      </c>
      <c r="D16">
        <v>354</v>
      </c>
      <c r="E16">
        <v>125</v>
      </c>
      <c r="F16" s="3">
        <v>824</v>
      </c>
      <c r="G16" s="3">
        <v>861</v>
      </c>
    </row>
    <row r="17" spans="1:7" ht="28" x14ac:dyDescent="0.3">
      <c r="A17" s="1" t="s">
        <v>21</v>
      </c>
      <c r="B17" t="s">
        <v>22</v>
      </c>
      <c r="F17" s="3"/>
      <c r="G17" s="3"/>
    </row>
    <row r="18" spans="1:7" x14ac:dyDescent="0.3">
      <c r="A18" s="1">
        <v>1990</v>
      </c>
      <c r="C18">
        <f t="shared" si="0"/>
        <v>1168</v>
      </c>
      <c r="D18">
        <v>1059</v>
      </c>
      <c r="E18">
        <v>109</v>
      </c>
      <c r="F18" s="3">
        <v>745</v>
      </c>
      <c r="G18" s="3">
        <v>882</v>
      </c>
    </row>
    <row r="19" spans="1:7" x14ac:dyDescent="0.3">
      <c r="A19" s="1">
        <v>1991</v>
      </c>
      <c r="C19">
        <f t="shared" si="0"/>
        <v>1316</v>
      </c>
      <c r="D19">
        <v>1165</v>
      </c>
      <c r="E19">
        <v>151</v>
      </c>
      <c r="F19" s="3">
        <v>935</v>
      </c>
      <c r="G19" s="3">
        <v>986</v>
      </c>
    </row>
    <row r="20" spans="1:7" x14ac:dyDescent="0.3">
      <c r="A20" s="1">
        <v>1992</v>
      </c>
      <c r="C20">
        <f t="shared" si="0"/>
        <v>1400</v>
      </c>
      <c r="D20">
        <v>1217</v>
      </c>
      <c r="E20">
        <v>183</v>
      </c>
      <c r="F20" s="3">
        <v>1161</v>
      </c>
      <c r="G20" s="3">
        <v>1121</v>
      </c>
    </row>
    <row r="21" spans="1:7" x14ac:dyDescent="0.3">
      <c r="A21" s="1">
        <v>1993</v>
      </c>
      <c r="C21">
        <f t="shared" si="0"/>
        <v>1473</v>
      </c>
      <c r="D21">
        <v>1243</v>
      </c>
      <c r="E21">
        <v>230</v>
      </c>
      <c r="F21" s="3">
        <v>1080</v>
      </c>
      <c r="G21" s="3">
        <v>1048</v>
      </c>
    </row>
    <row r="22" spans="1:7" x14ac:dyDescent="0.3">
      <c r="A22" s="1">
        <v>1994</v>
      </c>
      <c r="C22">
        <f t="shared" si="0"/>
        <v>1622</v>
      </c>
      <c r="D22">
        <v>1396</v>
      </c>
      <c r="E22">
        <v>226</v>
      </c>
      <c r="F22" s="3">
        <v>1063</v>
      </c>
      <c r="G22" s="3">
        <v>1196</v>
      </c>
    </row>
    <row r="23" spans="1:7" x14ac:dyDescent="0.3">
      <c r="A23" s="1">
        <v>1995</v>
      </c>
      <c r="C23">
        <f t="shared" si="0"/>
        <v>1655</v>
      </c>
      <c r="D23">
        <v>1434</v>
      </c>
      <c r="E23">
        <v>221</v>
      </c>
      <c r="F23" s="3">
        <v>1755</v>
      </c>
      <c r="G23" s="3">
        <v>1574</v>
      </c>
    </row>
    <row r="24" spans="1:7" ht="28" x14ac:dyDescent="0.3">
      <c r="A24" s="1" t="s">
        <v>23</v>
      </c>
      <c r="B24" t="s">
        <v>24</v>
      </c>
      <c r="F24" s="3"/>
      <c r="G24" s="3"/>
    </row>
    <row r="25" spans="1:7" x14ac:dyDescent="0.3">
      <c r="A25" s="1">
        <v>1990</v>
      </c>
      <c r="C25">
        <f t="shared" si="0"/>
        <v>218</v>
      </c>
      <c r="D25">
        <v>170</v>
      </c>
      <c r="E25">
        <v>48</v>
      </c>
      <c r="F25" s="3">
        <v>199</v>
      </c>
      <c r="G25" s="3">
        <v>208</v>
      </c>
    </row>
    <row r="26" spans="1:7" x14ac:dyDescent="0.3">
      <c r="A26" s="1">
        <v>1991</v>
      </c>
      <c r="C26">
        <f t="shared" si="0"/>
        <v>218</v>
      </c>
      <c r="D26">
        <v>170</v>
      </c>
      <c r="E26">
        <v>48</v>
      </c>
      <c r="F26" s="3">
        <v>205</v>
      </c>
      <c r="G26" s="3">
        <v>210</v>
      </c>
    </row>
    <row r="27" spans="1:7" x14ac:dyDescent="0.3">
      <c r="A27" s="1">
        <v>1992</v>
      </c>
      <c r="C27">
        <f t="shared" si="0"/>
        <v>224</v>
      </c>
      <c r="D27">
        <v>168</v>
      </c>
      <c r="E27">
        <v>56</v>
      </c>
      <c r="F27" s="3">
        <v>192</v>
      </c>
      <c r="G27" s="3">
        <v>224</v>
      </c>
    </row>
    <row r="28" spans="1:7" x14ac:dyDescent="0.3">
      <c r="A28" s="1">
        <v>1993</v>
      </c>
      <c r="C28">
        <f t="shared" si="0"/>
        <v>218</v>
      </c>
      <c r="D28">
        <v>164</v>
      </c>
      <c r="E28">
        <v>54</v>
      </c>
      <c r="F28" s="3">
        <v>204</v>
      </c>
      <c r="G28" s="3">
        <v>298</v>
      </c>
    </row>
    <row r="29" spans="1:7" x14ac:dyDescent="0.3">
      <c r="A29" s="1">
        <v>1994</v>
      </c>
      <c r="C29">
        <f t="shared" si="0"/>
        <v>283</v>
      </c>
      <c r="D29">
        <v>215</v>
      </c>
      <c r="E29">
        <v>68</v>
      </c>
      <c r="F29" s="3">
        <v>287</v>
      </c>
      <c r="G29" s="3">
        <v>197</v>
      </c>
    </row>
    <row r="30" spans="1:7" x14ac:dyDescent="0.3">
      <c r="A30" s="1">
        <v>1995</v>
      </c>
      <c r="C30">
        <f t="shared" si="0"/>
        <v>293</v>
      </c>
      <c r="D30">
        <v>224</v>
      </c>
      <c r="E30">
        <v>69</v>
      </c>
      <c r="F30" s="3">
        <v>422</v>
      </c>
      <c r="G30" s="3">
        <v>298</v>
      </c>
    </row>
    <row r="31" spans="1:7" ht="28" x14ac:dyDescent="0.3">
      <c r="A31" s="1" t="s">
        <v>25</v>
      </c>
      <c r="B31" t="s">
        <v>26</v>
      </c>
      <c r="F31" s="3"/>
      <c r="G31" s="3"/>
    </row>
    <row r="32" spans="1:7" x14ac:dyDescent="0.3">
      <c r="A32" s="1">
        <v>1990</v>
      </c>
      <c r="C32">
        <f t="shared" si="0"/>
        <v>2443</v>
      </c>
      <c r="D32">
        <v>2068</v>
      </c>
      <c r="E32">
        <v>375</v>
      </c>
      <c r="F32" s="3">
        <v>3578</v>
      </c>
      <c r="G32" s="3">
        <v>2051</v>
      </c>
    </row>
    <row r="33" spans="1:7" x14ac:dyDescent="0.3">
      <c r="A33" s="1">
        <v>1991</v>
      </c>
      <c r="C33">
        <f t="shared" si="0"/>
        <v>2627</v>
      </c>
      <c r="D33">
        <v>2168</v>
      </c>
      <c r="E33">
        <v>459</v>
      </c>
      <c r="F33" s="3">
        <v>4934</v>
      </c>
      <c r="G33" s="3">
        <v>6335</v>
      </c>
    </row>
    <row r="34" spans="1:7" x14ac:dyDescent="0.3">
      <c r="A34" s="1">
        <v>1992</v>
      </c>
      <c r="C34">
        <f t="shared" si="0"/>
        <v>2918</v>
      </c>
      <c r="D34">
        <v>2381</v>
      </c>
      <c r="E34">
        <v>537</v>
      </c>
      <c r="F34" s="3">
        <v>27492</v>
      </c>
      <c r="G34" s="3">
        <v>10458</v>
      </c>
    </row>
    <row r="35" spans="1:7" x14ac:dyDescent="0.3">
      <c r="A35" s="1">
        <v>1993</v>
      </c>
      <c r="C35">
        <f t="shared" si="0"/>
        <v>3124</v>
      </c>
      <c r="D35">
        <v>2499</v>
      </c>
      <c r="E35">
        <v>625</v>
      </c>
      <c r="F35" s="3">
        <v>25455</v>
      </c>
      <c r="G35" s="3">
        <v>9084</v>
      </c>
    </row>
    <row r="36" spans="1:7" x14ac:dyDescent="0.3">
      <c r="A36" s="1">
        <v>1994</v>
      </c>
      <c r="C36">
        <f t="shared" si="0"/>
        <v>3226</v>
      </c>
      <c r="D36">
        <v>2574</v>
      </c>
      <c r="E36">
        <v>652</v>
      </c>
      <c r="F36" s="3">
        <v>11270</v>
      </c>
      <c r="G36" s="3">
        <v>8923</v>
      </c>
    </row>
    <row r="37" spans="1:7" x14ac:dyDescent="0.3">
      <c r="A37" s="1">
        <v>1995</v>
      </c>
      <c r="C37">
        <f t="shared" si="0"/>
        <v>3543</v>
      </c>
      <c r="D37">
        <v>2866</v>
      </c>
      <c r="E37">
        <v>677</v>
      </c>
      <c r="F37" s="3">
        <v>9323</v>
      </c>
      <c r="G37" s="3">
        <v>8192</v>
      </c>
    </row>
    <row r="38" spans="1:7" x14ac:dyDescent="0.3">
      <c r="F38" s="2"/>
      <c r="G38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2019-05-25T08:30:58Z</dcterms:created>
  <dcterms:modified xsi:type="dcterms:W3CDTF">2019-05-25T08:30:59Z</dcterms:modified>
</cp:coreProperties>
</file>