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45C7D470-3BD2-4BF5-A560-4EA4A5571C88}" xr6:coauthVersionLast="36" xr6:coauthVersionMax="36" xr10:uidLastSave="{00000000-0000-0000-0000-000000000000}"/>
  <bookViews>
    <workbookView xWindow="0" yWindow="0" windowWidth="14380" windowHeight="6230" xr2:uid="{79E2A219-FF1E-4596-9069-C6FEA2D601F8}"/>
  </bookViews>
  <sheets>
    <sheet name="14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3" i="1" l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</calcChain>
</file>

<file path=xl/sharedStrings.xml><?xml version="1.0" encoding="utf-8"?>
<sst xmlns="http://schemas.openxmlformats.org/spreadsheetml/2006/main" count="25" uniqueCount="22">
  <si>
    <t>14.2 Foreign exchange reserve A.M.C.M.</t>
    <phoneticPr fontId="1" type="noConversion"/>
  </si>
  <si>
    <t>外匯儲備（澳門貨幣暨匯兌監理署）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</si>
  <si>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</si>
  <si>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</si>
  <si>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</si>
  <si>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</si>
  <si>
    <t>%</t>
    <phoneticPr fontId="1" type="noConversion"/>
  </si>
  <si>
    <t>value</t>
    <phoneticPr fontId="1" type="noConversion"/>
  </si>
  <si>
    <t>Assets</t>
    <phoneticPr fontId="1" type="noConversion"/>
  </si>
  <si>
    <t>資產</t>
    <phoneticPr fontId="1" type="noConversion"/>
  </si>
  <si>
    <t xml:space="preserve"> Gold and silver</t>
    <phoneticPr fontId="1" type="noConversion"/>
  </si>
  <si>
    <t>黃金及白銀</t>
    <phoneticPr fontId="1" type="noConversion"/>
  </si>
  <si>
    <t xml:space="preserve"> Deposits and current accounts</t>
    <phoneticPr fontId="1" type="noConversion"/>
  </si>
  <si>
    <t>活期存款</t>
    <phoneticPr fontId="1" type="noConversion"/>
  </si>
  <si>
    <t xml:space="preserve"> Financial assets</t>
    <phoneticPr fontId="1" type="noConversion"/>
  </si>
  <si>
    <t>投資</t>
    <phoneticPr fontId="1" type="noConversion"/>
  </si>
  <si>
    <t xml:space="preserve"> Other reserves</t>
    <phoneticPr fontId="1" type="noConversion"/>
  </si>
  <si>
    <t>其他儲備</t>
    <phoneticPr fontId="1" type="noConversion"/>
  </si>
  <si>
    <t xml:space="preserve"> Liabilities</t>
    <phoneticPr fontId="1" type="noConversion"/>
  </si>
  <si>
    <t>負債</t>
    <phoneticPr fontId="1" type="noConversion"/>
  </si>
  <si>
    <t xml:space="preserve"> Net foreign exchange reserve</t>
    <phoneticPr fontId="1" type="noConversion"/>
  </si>
  <si>
    <t>外匯儲備净值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</si>
</sst>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176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12AE2-9A9F-4332-9ACE-7839FAD541FF}">
  <sheetPr codeName="Sheet62"/>
  <dimension ref="A1:H15"/>
  <sheetViews>
    <sheetView tabSelected="1" workbookViewId="0">
      <selection activeCell="D21" sqref="D21"/>
    </sheetView>
  </sheetViews>
  <sheetFormatPr defaultRowHeight="14" x14ac:dyDescent="0.3"/>
  <cols>
    <col min="1" max="1" width="45.33203125" bestFit="1" customWidth="1"/>
    <col min="2" max="2" width="19.6640625" bestFit="1" customWidth="1"/>
    <col min="3" max="8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5" spans="1:8" x14ac:dyDescent="0.3">
      <c r="C5" t="s">
        <v>2</v>
      </c>
    </row>
    <row r="6" spans="1:8" x14ac:dyDescent="0.3">
      <c r="A6" t="s">
        <v>3</v>
      </c>
    </row>
    <row r="7" spans="1:8" x14ac:dyDescent="0.3">
      <c r="A7" t="s">
        <v>4</v>
      </c>
      <c r="C7">
        <v>1987</v>
      </c>
      <c r="E7">
        <v>1988</v>
      </c>
      <c r="G7">
        <v>1989</v>
      </c>
    </row>
    <row r="8" spans="1:8" x14ac:dyDescent="0.3">
      <c r="C8" t="s">
        <v>5</v>
      </c>
      <c r="D8" t="s">
        <v>6</v>
      </c>
      <c r="E8" t="s">
        <v>5</v>
      </c>
      <c r="F8" t="s">
        <v>6</v>
      </c>
      <c r="G8" t="s">
        <v>7</v>
      </c>
      <c r="H8" t="s">
        <v>6</v>
      </c>
    </row>
    <row r="9" spans="1:8" x14ac:dyDescent="0.3">
      <c r="A9" t="s">
        <v>8</v>
      </c>
      <c r="B9" t="s">
        <v>9</v>
      </c>
      <c r="C9" s="1">
        <v>1710.6</v>
      </c>
      <c r="D9" s="2">
        <f>C9/$C$9</f>
        <v>1</v>
      </c>
      <c r="E9" s="1">
        <v>2189.4</v>
      </c>
      <c r="F9" s="2">
        <f>E9/$E$9</f>
        <v>1</v>
      </c>
      <c r="G9" s="1">
        <v>2858.1</v>
      </c>
      <c r="H9" s="2">
        <f>G9/$G$9</f>
        <v>1</v>
      </c>
    </row>
    <row r="10" spans="1:8" x14ac:dyDescent="0.3">
      <c r="A10" t="s">
        <v>10</v>
      </c>
      <c r="B10" t="s">
        <v>11</v>
      </c>
      <c r="C10" s="1">
        <v>10</v>
      </c>
      <c r="D10" s="2">
        <f t="shared" ref="D10:D13" si="0">C10/$C$9</f>
        <v>5.8459020226821002E-3</v>
      </c>
      <c r="E10" s="1">
        <v>9.1999999999999993</v>
      </c>
      <c r="F10" s="2">
        <f t="shared" ref="F10:F13" si="1">E10/$E$9</f>
        <v>4.2020644925550377E-3</v>
      </c>
      <c r="G10" s="1">
        <v>6.7</v>
      </c>
      <c r="H10" s="2">
        <f t="shared" ref="H10:H13" si="2">G10/$G$9</f>
        <v>2.3442146880794934E-3</v>
      </c>
    </row>
    <row r="11" spans="1:8" x14ac:dyDescent="0.3">
      <c r="A11" t="s">
        <v>12</v>
      </c>
      <c r="B11" t="s">
        <v>13</v>
      </c>
      <c r="C11" s="1">
        <v>943.9</v>
      </c>
      <c r="D11" s="2">
        <f t="shared" si="0"/>
        <v>0.55179469192096342</v>
      </c>
      <c r="E11" s="1">
        <v>1229.4000000000001</v>
      </c>
      <c r="F11" s="2">
        <f t="shared" si="1"/>
        <v>0.56152370512469174</v>
      </c>
      <c r="G11" s="1">
        <v>2213.6</v>
      </c>
      <c r="H11" s="2">
        <f t="shared" si="2"/>
        <v>0.77450054231832333</v>
      </c>
    </row>
    <row r="12" spans="1:8" x14ac:dyDescent="0.3">
      <c r="A12" t="s">
        <v>14</v>
      </c>
      <c r="B12" t="s">
        <v>15</v>
      </c>
      <c r="C12" s="1">
        <v>442.7</v>
      </c>
      <c r="D12" s="2">
        <f t="shared" si="0"/>
        <v>0.25879808254413655</v>
      </c>
      <c r="E12" s="1">
        <v>549.20000000000005</v>
      </c>
      <c r="F12" s="2">
        <f t="shared" si="1"/>
        <v>0.25084498035991598</v>
      </c>
      <c r="G12" s="1">
        <v>627.20000000000005</v>
      </c>
      <c r="H12" s="2">
        <f t="shared" si="2"/>
        <v>0.21944648542738185</v>
      </c>
    </row>
    <row r="13" spans="1:8" x14ac:dyDescent="0.3">
      <c r="A13" t="s">
        <v>16</v>
      </c>
      <c r="B13" t="s">
        <v>17</v>
      </c>
      <c r="C13" s="1">
        <v>314</v>
      </c>
      <c r="D13" s="2">
        <f t="shared" si="0"/>
        <v>0.18356132351221793</v>
      </c>
      <c r="E13" s="1">
        <v>410.7</v>
      </c>
      <c r="F13" s="2">
        <f t="shared" si="1"/>
        <v>0.18758563990134283</v>
      </c>
      <c r="G13" s="1">
        <v>10.6</v>
      </c>
      <c r="H13" s="2">
        <f t="shared" si="2"/>
        <v>3.7087575662153177E-3</v>
      </c>
    </row>
    <row r="14" spans="1:8" x14ac:dyDescent="0.3">
      <c r="A14" t="s">
        <v>18</v>
      </c>
      <c r="B14" t="s">
        <v>19</v>
      </c>
      <c r="C14" s="1">
        <v>0.6</v>
      </c>
      <c r="D14" s="2"/>
      <c r="E14" s="1">
        <v>10</v>
      </c>
      <c r="F14" s="2"/>
      <c r="G14" s="1">
        <v>1.1000000000000001</v>
      </c>
      <c r="H14" s="2"/>
    </row>
    <row r="15" spans="1:8" x14ac:dyDescent="0.3">
      <c r="A15" t="s">
        <v>20</v>
      </c>
      <c r="B15" t="s">
        <v>21</v>
      </c>
      <c r="C15" s="1">
        <v>1710</v>
      </c>
      <c r="D15" s="2"/>
      <c r="E15" s="1">
        <v>2179.5</v>
      </c>
      <c r="F15" s="2"/>
      <c r="G15" s="1">
        <v>2857</v>
      </c>
      <c r="H15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2019-05-25T08:31:30Z</dcterms:created>
  <dcterms:modified xsi:type="dcterms:W3CDTF">2019-05-25T08:31:31Z</dcterms:modified>
</cp:coreProperties>
</file>